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d80748e4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7cf08e895bf4b31"/>
    <x:sheet xmlns:r="http://schemas.openxmlformats.org/officeDocument/2006/relationships" name="1 Items to create" sheetId="2" r:id="R9a7dc908d0f04242"/>
    <x:sheet xmlns:r="http://schemas.openxmlformats.org/officeDocument/2006/relationships" name="2 Booking to accounts" sheetId="3" r:id="Rb22a537d77504a02"/>
    <x:sheet xmlns:r="http://schemas.openxmlformats.org/officeDocument/2006/relationships" name="3 Advance example" sheetId="4" r:id="Rfd38ce8d56194dea"/>
    <x:sheet xmlns:r="http://schemas.openxmlformats.org/officeDocument/2006/relationships" name="4 Monthly cost" sheetId="5" r:id="R31e4c6fe9bae41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family val="2"/>
      <x:scheme val="minor"/>
    </x:font>
    <x:font>
      <x:b/>
      <x:sz val="12"/>
      <x:name val="Calibri"/>
    </x:font>
    <x:font>
      <x:sz val="11"/>
      <x:name val="Calibri"/>
    </x:font>
    <x:font>
      <x:b/>
      <x:sz val="15"/>
      <x:color rgb="FFFFFFFF"/>
      <x:name val="Calibri"/>
    </x:font>
    <x:font>
      <x:b/>
      <x:sz val="11"/>
      <x:color rgb="FFFFFFFF"/>
      <x:name val="Calibri"/>
    </x:font>
    <x:font>
      <x:i/>
      <x:sz val="10"/>
      <x:color rgb="FF5B6479"/>
    </x:font>
    <x:font>
      <x:b/>
      <x:sz val="1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E2A5A"/>
      </x:patternFill>
    </x:fill>
    <x:fill>
      <x:patternFill patternType="solid">
        <x:fgColor rgb="FFFFF2CC"/>
      </x:patternFill>
    </x:fill>
    <x:fill>
      <x:patternFill patternType="solid">
        <x:fgColor rgb="FFEEF2FF"/>
      </x:patternFill>
    </x:fill>
  </x:fills>
  <x:borders count="2">
    <x:border>
      <x:left/>
      <x:right/>
      <x:top/>
      <x:bottom/>
      <x:diagonal/>
    </x:border>
    <x:border>
      <x:left style="thin">
        <x:color rgb="FFB8C0D9"/>
      </x:left>
      <x:right style="thin">
        <x:color rgb="FFB8C0D9"/>
      </x:right>
      <x:top style="thin">
        <x:color rgb="FFB8C0D9"/>
      </x:top>
      <x:bottom style="thin">
        <x:color rgb="FFB8C0D9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3" fillId="2" borderId="0" xfId="0" applyAlignment="1">
      <x:alignment horizontal="center" vertical="center"/>
    </x:xf>
    <x:xf numFmtId="0" fontId="4" fillId="2" borderId="1" xfId="0" applyAlignment="1">
      <x:alignment horizontal="center" vertical="center" wrapText="1"/>
    </x:xf>
    <x:xf numFmtId="0" fontId="0" fillId="0" borderId="1" xfId="0" applyAlignment="1">
      <x:alignment vertical="top" wrapText="1"/>
    </x:xf>
    <x:xf numFmtId="9" fontId="0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/>
    <x:xf numFmtId="3" fontId="2" fillId="3" borderId="1" xfId="0"/>
    <x:xf numFmtId="9" fontId="2" fillId="3" borderId="1" xfId="0"/>
    <x:xf numFmtId="0" fontId="5" fillId="0" borderId="0" xfId="0"/>
    <x:xf numFmtId="4" fontId="0" fillId="4" borderId="1" xfId="0"/>
    <x:xf numFmtId="0" fontId="0" fillId="0" borderId="1" xfId="0"/>
    <x:xf numFmtId="3" fontId="0" fillId="0" borderId="1" xfId="0"/>
    <x:xf numFmtId="0" fontId="2" fillId="3" borderId="1" xfId="0"/>
    <x:xf numFmtId="1" fontId="2" fillId="3" borderId="1" xfId="0"/>
    <x:xf numFmtId="3" fontId="0" fillId="4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421d350704e8e" /><Relationship Type="http://schemas.openxmlformats.org/officeDocument/2006/relationships/theme" Target="/xl/theme/theme1.xml" Id="Rbe323218cbbf4a77" /><Relationship Type="http://schemas.openxmlformats.org/officeDocument/2006/relationships/sharedStrings" Target="/xl/sharedStrings.xml" Id="R2f2b968c2ee3481b" /><Relationship Type="http://schemas.openxmlformats.org/officeDocument/2006/relationships/worksheet" Target="/xl/worksheets/sheet1.xml" Id="Rb7cf08e895bf4b31" /><Relationship Type="http://schemas.openxmlformats.org/officeDocument/2006/relationships/worksheet" Target="/xl/worksheets/sheet2.xml" Id="R9a7dc908d0f04242" /><Relationship Type="http://schemas.openxmlformats.org/officeDocument/2006/relationships/worksheet" Target="/xl/worksheets/sheet3.xml" Id="Rb22a537d77504a02" /><Relationship Type="http://schemas.openxmlformats.org/officeDocument/2006/relationships/worksheet" Target="/xl/worksheets/sheet4.xml" Id="Rfd38ce8d56194dea" /><Relationship Type="http://schemas.openxmlformats.org/officeDocument/2006/relationships/worksheet" Target="/xl/worksheets/sheet5.xml" Id="R31e4c6fe9bae41a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5" customWidth="1"/>
  </x:cols>
  <x:sheetData>
    <x:row r="1">
      <x:c r="A1" s="1" t="str">
        <x:v>BANQUET ACCOUNTING SETUP + COST WORKBOOK  |  from kaliquid.com</x:v>
      </x:c>
    </x:row>
    <x:row r="2">
      <x:c r="A2" s="2" t="inlineStr">
        <x:is>
          <x:t xml:space="preserve"/>
        </x:is>
      </x:c>
    </x:row>
    <x:row r="3">
      <x:c r="A3" s="1" t="inlineStr">
        <x:is>
          <x:t xml:space="preserve">What is inside</x:t>
        </x:is>
      </x:c>
    </x:row>
    <x:row r="4">
      <x:c r="A4" s="2" t="inlineStr">
        <x:is>
          <x:t xml:space="preserve">1. Items to create: the service items a banquet needs in ANY accounting package (Zoho Books, Tally, Vyapar), with SAC and GST rate.</x:t>
        </x:is>
      </x:c>
    </x:row>
    <x:row r="5">
      <x:c r="A5" s="2" t="inlineStr">
        <x:is>
          <x:t xml:space="preserve">2. Booking to accounts map: which booking field goes where, so your accountant is never re-typing.</x:t>
        </x:is>
      </x:c>
    </x:row>
    <x:row r="6">
      <x:c r="A6" s="2" t="inlineStr">
        <x:is>
          <x:t xml:space="preserve">3. Advance example: a worked booking with two advances and a final invoice, all formulas.</x:t>
        </x:is>
      </x:c>
    </x:row>
    <x:row r="7">
      <x:c r="A7" s="2" t="inlineStr">
        <x:is>
          <x:t xml:space="preserve">4. Monthly cost: Zoho Books India plan prices (zoho.com/in/books/pricing, seen September 2026) against your other tools. Prices change: check the live page.</x:t>
        </x:is>
      </x:c>
    </x:row>
    <x:row r="8">
      <x:c r="A8" s="2" t="inlineStr">
        <x:is>
          <x:t xml:space="preserve"/>
        </x:is>
      </x:c>
    </x:row>
    <x:row r="9">
      <x:c r="A9" s="1" t="inlineStr">
        <x:is>
          <x:t xml:space="preserve">Read before you trust the tax columns</x:t>
        </x:is>
      </x:c>
    </x:row>
    <x:row r="10">
      <x:c r="A10" s="2" t="str">
        <x:v>The rates follow one consistent reading used across kaliquid.com: hall + food sold as one package at an ordinary venue = composite supply at 5% with no input credit; hall rent alone = 18%; food alone = 5%; decor, DJ, tent and event-management services = 18%; "specified premises" charge 18% on food with credit. SAC codes are the ones commonly used for each service. Your CA decides what applies to your venue.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4" customWidth="1"/>
    <x:col min="2" max="2" width="12" customWidth="1"/>
    <x:col min="3" max="3" width="12" customWidth="1"/>
    <x:col min="4" max="4" width="16" customWidth="1"/>
    <x:col min="5" max="5" width="16" customWidth="1"/>
    <x:col min="6" max="6" width="60" customWidth="1"/>
  </x:cols>
  <x:sheetData>
    <x:row r="1" ht="30" customHeight="1">
      <x:c r="A1" s="3" t="inlineStr">
        <x:is>
          <x:t xml:space="preserve">SERVICE ITEMS FOR A BANQUET / VENUE BUSINESS</x:t>
        </x:is>
      </x:c>
    </x:row>
    <x:row r="3" ht="30" customHeight="1">
      <x:c r="A3" s="4" t="inlineStr">
        <x:is>
          <x:t xml:space="preserve">Item name</x:t>
        </x:is>
      </x:c>
      <x:c r="B3" s="4" t="inlineStr">
        <x:is>
          <x:t xml:space="preserve">SAC</x:t>
        </x:is>
      </x:c>
      <x:c r="C3" s="4" t="inlineStr">
        <x:is>
          <x:t xml:space="preserve">GST rate</x:t>
        </x:is>
      </x:c>
      <x:c r="D3" s="4" t="inlineStr">
        <x:is>
          <x:t xml:space="preserve">Input credit?</x:t>
        </x:is>
      </x:c>
      <x:c r="E3" s="4" t="inlineStr">
        <x:is>
          <x:t xml:space="preserve">Type</x:t>
        </x:is>
      </x:c>
      <x:c r="F3" s="4" t="inlineStr">
        <x:is>
          <x:t xml:space="preserve">When to use it</x:t>
        </x:is>
      </x:c>
    </x:row>
    <x:row r="4" ht="34" customHeight="1">
      <x:c r="A4" s="5" t="inlineStr">
        <x:is>
          <x:t xml:space="preserve">Banquet hall + food package</x:t>
        </x:is>
      </x:c>
      <x:c r="B4" s="5" t="inlineStr">
        <x:is>
          <x:t xml:space="preserve">996331</x:t>
        </x:is>
      </x:c>
      <x:c r="C4" s="6" t="n">
        <x:v>0.05</x:v>
      </x:c>
      <x:c r="D4" s="5" t="inlineStr">
        <x:is>
          <x:t xml:space="preserve">No</x:t>
        </x:is>
      </x:c>
      <x:c r="E4" s="5" t="inlineStr">
        <x:is>
          <x:t xml:space="preserve">Service</x:t>
        </x:is>
      </x:c>
      <x:c r="F4" s="5" t="inlineStr">
        <x:is>
          <x:t xml:space="preserve">One price for hall and food at an ordinary venue. Do not add a separate hall line to the same invoice.</x:t>
        </x:is>
      </x:c>
    </x:row>
    <x:row r="5" ht="34" customHeight="1">
      <x:c r="A5" s="5" t="inlineStr">
        <x:is>
          <x:t xml:space="preserve">Hall / lawn rent only</x:t>
        </x:is>
      </x:c>
      <x:c r="B5" s="5" t="inlineStr">
        <x:is>
          <x:t xml:space="preserve">997212</x:t>
        </x:is>
      </x:c>
      <x:c r="C5" s="6" t="n">
        <x:v>0.18</x:v>
      </x:c>
      <x:c r="D5" s="5" t="inlineStr">
        <x:is>
          <x:t xml:space="preserve">Yes</x:t>
        </x:is>
      </x:c>
      <x:c r="E5" s="5" t="inlineStr">
        <x:is>
          <x:t xml:space="preserve">Service</x:t>
        </x:is>
      </x:c>
      <x:c r="F5" s="5" t="inlineStr">
        <x:is>
          <x:t xml:space="preserve">Client brings an outside caterer. No food on your invoice.</x:t>
        </x:is>
      </x:c>
    </x:row>
    <x:row r="6" ht="34" customHeight="1">
      <x:c r="A6" s="5" t="inlineStr">
        <x:is>
          <x:t xml:space="preserve">Outdoor catering (client venue)</x:t>
        </x:is>
      </x:c>
      <x:c r="B6" s="5" t="inlineStr">
        <x:is>
          <x:t xml:space="preserve">996334</x:t>
        </x:is>
      </x:c>
      <x:c r="C6" s="6" t="n">
        <x:v>0.05</x:v>
      </x:c>
      <x:c r="D6" s="5" t="inlineStr">
        <x:is>
          <x:t xml:space="preserve">No</x:t>
        </x:is>
      </x:c>
      <x:c r="E6" s="5" t="inlineStr">
        <x:is>
          <x:t xml:space="preserve">Service</x:t>
        </x:is>
      </x:c>
      <x:c r="F6" s="5" t="inlineStr">
        <x:is>
          <x:t xml:space="preserve">You cook and serve at the client's home, lawn or rented hall.</x:t>
        </x:is>
      </x:c>
    </x:row>
    <x:row r="7" ht="34" customHeight="1">
      <x:c r="A7" s="5" t="inlineStr">
        <x:is>
          <x:t xml:space="preserve">Extra plates / extra guests</x:t>
        </x:is>
      </x:c>
      <x:c r="B7" s="5" t="inlineStr">
        <x:is>
          <x:t xml:space="preserve">996331</x:t>
        </x:is>
      </x:c>
      <x:c r="C7" s="6" t="n">
        <x:v>0.05</x:v>
      </x:c>
      <x:c r="D7" s="5" t="inlineStr">
        <x:is>
          <x:t xml:space="preserve">No</x:t>
        </x:is>
      </x:c>
      <x:c r="E7" s="5" t="inlineStr">
        <x:is>
          <x:t xml:space="preserve">Service</x:t>
        </x:is>
      </x:c>
      <x:c r="F7" s="5" t="inlineStr">
        <x:is>
          <x:t xml:space="preserve">Same rate as the package it extends. Keep the plate count in the description.</x:t>
        </x:is>
      </x:c>
    </x:row>
    <x:row r="8" ht="34" customHeight="1">
      <x:c r="A8" s="5" t="inlineStr">
        <x:is>
          <x:t xml:space="preserve">Decor, mandap, floral</x:t>
        </x:is>
      </x:c>
      <x:c r="B8" s="5" t="inlineStr">
        <x:is>
          <x:t xml:space="preserve">998397</x:t>
        </x:is>
      </x:c>
      <x:c r="C8" s="6" t="n">
        <x:v>0.18</x:v>
      </x:c>
      <x:c r="D8" s="5" t="inlineStr">
        <x:is>
          <x:t xml:space="preserve">Yes</x:t>
        </x:is>
      </x:c>
      <x:c r="E8" s="5" t="inlineStr">
        <x:is>
          <x:t xml:space="preserve">Service</x:t>
        </x:is>
      </x:c>
      <x:c r="F8" s="5" t="inlineStr">
        <x:is>
          <x:t xml:space="preserve">Billed as its own service line.</x:t>
        </x:is>
      </x:c>
    </x:row>
    <x:row r="9" ht="34" customHeight="1">
      <x:c r="A9" s="5" t="inlineStr">
        <x:is>
          <x:t xml:space="preserve">DJ, sound and lights</x:t>
        </x:is>
      </x:c>
      <x:c r="B9" s="5" t="inlineStr">
        <x:is>
          <x:t xml:space="preserve">998397</x:t>
        </x:is>
      </x:c>
      <x:c r="C9" s="6" t="n">
        <x:v>0.18</x:v>
      </x:c>
      <x:c r="D9" s="5" t="inlineStr">
        <x:is>
          <x:t xml:space="preserve">Yes</x:t>
        </x:is>
      </x:c>
      <x:c r="E9" s="5" t="inlineStr">
        <x:is>
          <x:t xml:space="preserve">Service</x:t>
        </x:is>
      </x:c>
      <x:c r="F9" s="5" t="inlineStr">
        <x:is>
          <x:t xml:space="preserve">Billed as its own service line.</x:t>
        </x:is>
      </x:c>
    </x:row>
    <x:row r="10" ht="34" customHeight="1">
      <x:c r="A10" s="5" t="inlineStr">
        <x:is>
          <x:t xml:space="preserve">Tent, furniture, crockery rental</x:t>
        </x:is>
      </x:c>
      <x:c r="B10" s="5" t="inlineStr">
        <x:is>
          <x:t xml:space="preserve">998397</x:t>
        </x:is>
      </x:c>
      <x:c r="C10" s="6" t="n">
        <x:v>0.18</x:v>
      </x:c>
      <x:c r="D10" s="5" t="inlineStr">
        <x:is>
          <x:t xml:space="preserve">Yes</x:t>
        </x:is>
      </x:c>
      <x:c r="E10" s="5" t="inlineStr">
        <x:is>
          <x:t xml:space="preserve">Service</x:t>
        </x:is>
      </x:c>
      <x:c r="F10" s="5" t="inlineStr">
        <x:is>
          <x:t xml:space="preserve">Only where you rent it separately from the food package. Confirm the SAC with your CA.</x:t>
        </x:is>
      </x:c>
    </x:row>
    <x:row r="11" ht="34" customHeight="1">
      <x:c r="A11" s="5" t="inlineStr">
        <x:is>
          <x:t xml:space="preserve">Event management fee</x:t>
        </x:is>
      </x:c>
      <x:c r="B11" s="5" t="inlineStr">
        <x:is>
          <x:t xml:space="preserve">998397</x:t>
        </x:is>
      </x:c>
      <x:c r="C11" s="6" t="n">
        <x:v>0.18</x:v>
      </x:c>
      <x:c r="D11" s="5" t="inlineStr">
        <x:is>
          <x:t xml:space="preserve">Yes</x:t>
        </x:is>
      </x:c>
      <x:c r="E11" s="5" t="inlineStr">
        <x:is>
          <x:t xml:space="preserve">Service</x:t>
        </x:is>
      </x:c>
      <x:c r="F11" s="5" t="inlineStr">
        <x:is>
          <x:t xml:space="preserve">Planner or coordination fee shown as a separate line.</x:t>
        </x:is>
      </x:c>
    </x:row>
    <x:row r="12" ht="34" customHeight="1">
      <x:c r="A12" s="5" t="inlineStr">
        <x:is>
          <x:t xml:space="preserve">Photography and video</x:t>
        </x:is>
      </x:c>
      <x:c r="B12" s="5" t="inlineStr">
        <x:is>
          <x:t xml:space="preserve">998383</x:t>
        </x:is>
      </x:c>
      <x:c r="C12" s="6" t="n">
        <x:v>0.18</x:v>
      </x:c>
      <x:c r="D12" s="5" t="inlineStr">
        <x:is>
          <x:t xml:space="preserve">Yes</x:t>
        </x:is>
      </x:c>
      <x:c r="E12" s="5" t="inlineStr">
        <x:is>
          <x:t xml:space="preserve">Service</x:t>
        </x:is>
      </x:c>
      <x:c r="F12" s="5" t="inlineStr">
        <x:is>
          <x:t xml:space="preserve">If you resell it under your own invoice.</x:t>
        </x:is>
      </x:c>
    </x:row>
    <x:row r="13" ht="34" customHeight="1">
      <x:c r="A13" s="5" t="inlineStr">
        <x:is>
          <x:t xml:space="preserve">Advance / token (record as advance, not income)</x:t>
        </x:is>
      </x:c>
      <x:c r="B13" s="5" t="inlineStr">
        <x:is>
          <x:t xml:space="preserve"/>
        </x:is>
      </x:c>
      <x:c r="C13" s="5" t="n"/>
      <x:c r="D13" s="5" t="inlineStr">
        <x:is>
          <x:t xml:space="preserve"/>
        </x:is>
      </x:c>
      <x:c r="E13" s="5" t="inlineStr">
        <x:is>
          <x:t xml:space="preserve">Advance</x:t>
        </x:is>
      </x:c>
      <x:c r="F13" s="5" t="inlineStr">
        <x:is>
          <x:t xml:space="preserve">Receipts are recorded against the customer and adjusted on the final invoice. See sheet 3.</x:t>
        </x:is>
      </x:c>
    </x:row>
    <x:row r="16">
      <x:c r="A16" s="7" t="inlineStr">
        <x:is>
          <x:t xml:space="preserve">Specified premises (hotel-type premises with room tariff above the notified limit in the preceding year, or declared by the registrant): food is 18% with input credit. Change column C for those bookings and confirm eligibility with your CA.</x:t>
        </x:is>
      </x:c>
    </x:row>
    <x:row r="17"/>
    <x:row r="18"/>
  </x:sheetData>
  <x:mergeCells>
    <x:mergeCell ref="A16:F18"/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4" customWidth="1"/>
    <x:col min="2" max="2" width="40" customWidth="1"/>
    <x:col min="3" max="3" width="40" customWidth="1"/>
    <x:col min="4" max="4" width="40" customWidth="1"/>
  </x:cols>
  <x:sheetData>
    <x:row r="1" ht="30" customHeight="1">
      <x:c r="A1" s="3" t="inlineStr">
        <x:is>
          <x:t xml:space="preserve">WHERE EACH BOOKING FIELD LANDS IN YOUR ACCOUNTS</x:t>
        </x:is>
      </x:c>
    </x:row>
    <x:row r="3" ht="30" customHeight="1">
      <x:c r="A3" s="4" t="inlineStr">
        <x:is>
          <x:t xml:space="preserve">Booking field</x:t>
        </x:is>
      </x:c>
      <x:c r="B3" s="4" t="inlineStr">
        <x:is>
          <x:t xml:space="preserve">Accounting field (generic)</x:t>
        </x:is>
      </x:c>
      <x:c r="C3" s="4" t="inlineStr">
        <x:is>
          <x:t xml:space="preserve">Zoho Books (check your plan)</x:t>
        </x:is>
      </x:c>
      <x:c r="D3" s="4" t="inlineStr">
        <x:is>
          <x:t xml:space="preserve">Why it matters</x:t>
        </x:is>
      </x:c>
    </x:row>
    <x:row r="4" ht="34" customHeight="1">
      <x:c r="A4" s="5" t="inlineStr">
        <x:is>
          <x:t xml:space="preserve">Client / company</x:t>
        </x:is>
      </x:c>
      <x:c r="B4" s="5" t="inlineStr">
        <x:is>
          <x:t xml:space="preserve">Customer</x:t>
        </x:is>
      </x:c>
      <x:c r="C4" s="5" t="inlineStr">
        <x:is>
          <x:t xml:space="preserve">Contact (customer)</x:t>
        </x:is>
      </x:c>
      <x:c r="D4" s="5" t="inlineStr">
        <x:is>
          <x:t xml:space="preserve">One customer record, not a new name per booking</x:t>
        </x:is>
      </x:c>
    </x:row>
    <x:row r="5" ht="34" customHeight="1">
      <x:c r="A5" s="5" t="inlineStr">
        <x:is>
          <x:t xml:space="preserve">Client GSTIN and state</x:t>
        </x:is>
      </x:c>
      <x:c r="B5" s="5" t="inlineStr">
        <x:is>
          <x:t xml:space="preserve">GSTIN, place of supply</x:t>
        </x:is>
      </x:c>
      <x:c r="C5" s="5" t="inlineStr">
        <x:is>
          <x:t xml:space="preserve">GST treatment and place of supply on the contact</x:t>
        </x:is>
      </x:c>
      <x:c r="D5" s="5" t="inlineStr">
        <x:is>
          <x:t xml:space="preserve">Decides CGST+SGST vs IGST</x:t>
        </x:is>
      </x:c>
    </x:row>
    <x:row r="6" ht="34" customHeight="1">
      <x:c r="A6" s="5" t="inlineStr">
        <x:is>
          <x:t xml:space="preserve">Booking ID</x:t>
        </x:is>
      </x:c>
      <x:c r="B6" s="5" t="inlineStr">
        <x:is>
          <x:t xml:space="preserve">Reference number</x:t>
        </x:is>
      </x:c>
      <x:c r="C6" s="5" t="inlineStr">
        <x:is>
          <x:t xml:space="preserve">Reference# on estimate, invoice and payment</x:t>
        </x:is>
      </x:c>
      <x:c r="D6" s="5" t="inlineStr">
        <x:is>
          <x:t xml:space="preserve">Lets you match any rupee to a booking</x:t>
        </x:is>
      </x:c>
    </x:row>
    <x:row r="7" ht="34" customHeight="1">
      <x:c r="A7" s="5" t="inlineStr">
        <x:is>
          <x:t xml:space="preserve">Event date, shift, hall</x:t>
        </x:is>
      </x:c>
      <x:c r="B7" s="5" t="inlineStr">
        <x:is>
          <x:t xml:space="preserve">Custom fields or invoice description</x:t>
        </x:is>
      </x:c>
      <x:c r="C7" s="5" t="inlineStr">
        <x:is>
          <x:t xml:space="preserve">Custom fields, or type into the description if your plan lacks them</x:t>
        </x:is>
      </x:c>
      <x:c r="D7" s="5" t="inlineStr">
        <x:is>
          <x:t xml:space="preserve">The accountant needs the event date for time of supply</x:t>
        </x:is>
      </x:c>
    </x:row>
    <x:row r="8" ht="34" customHeight="1">
      <x:c r="A8" s="5" t="inlineStr">
        <x:is>
          <x:t xml:space="preserve">Package lines (hall, food, extras)</x:t>
        </x:is>
      </x:c>
      <x:c r="B8" s="5" t="inlineStr">
        <x:is>
          <x:t xml:space="preserve">Item lines with SAC and rate</x:t>
        </x:is>
      </x:c>
      <x:c r="C8" s="5" t="inlineStr">
        <x:is>
          <x:t xml:space="preserve">Items with tax rate per line (sheet 1)</x:t>
        </x:is>
      </x:c>
      <x:c r="D8" s="5" t="inlineStr">
        <x:is>
          <x:t xml:space="preserve">One invoice, different rates per line</x:t>
        </x:is>
      </x:c>
    </x:row>
    <x:row r="9" ht="34" customHeight="1">
      <x:c r="A9" s="5" t="inlineStr">
        <x:is>
          <x:t xml:space="preserve">Guest count and plate rate</x:t>
        </x:is>
      </x:c>
      <x:c r="B9" s="5" t="inlineStr">
        <x:is>
          <x:t xml:space="preserve">Quantity × rate</x:t>
        </x:is>
      </x:c>
      <x:c r="C9" s="5" t="inlineStr">
        <x:is>
          <x:t xml:space="preserve">Quantity and rate on the item line</x:t>
        </x:is>
      </x:c>
      <x:c r="D9" s="5" t="inlineStr">
        <x:is>
          <x:t xml:space="preserve">Change guests, change the invoice, not a new one</x:t>
        </x:is>
      </x:c>
    </x:row>
    <x:row r="10" ht="34" customHeight="1">
      <x:c r="A10" s="5" t="inlineStr">
        <x:is>
          <x:t xml:space="preserve">Advance / token received</x:t>
        </x:is>
      </x:c>
      <x:c r="B10" s="5" t="inlineStr">
        <x:is>
          <x:t xml:space="preserve">Customer advance</x:t>
        </x:is>
      </x:c>
      <x:c r="C10" s="5" t="inlineStr">
        <x:is>
          <x:t xml:space="preserve">Payments received, recorded as a customer advance</x:t>
        </x:is>
      </x:c>
      <x:c r="D10" s="5" t="inlineStr">
        <x:is>
          <x:t xml:space="preserve">Adjusted against the final invoice</x:t>
        </x:is>
      </x:c>
    </x:row>
    <x:row r="11" ht="34" customHeight="1">
      <x:c r="A11" s="5" t="inlineStr">
        <x:is>
          <x:t xml:space="preserve">Balance received on the day</x:t>
        </x:is>
      </x:c>
      <x:c r="B11" s="5" t="inlineStr">
        <x:is>
          <x:t xml:space="preserve">Payment against invoice</x:t>
        </x:is>
      </x:c>
      <x:c r="C11" s="5" t="inlineStr">
        <x:is>
          <x:t xml:space="preserve">Payment received applied to the invoice</x:t>
        </x:is>
      </x:c>
      <x:c r="D11" s="5" t="inlineStr">
        <x:is>
          <x:t xml:space="preserve">Closes the invoice</x:t>
        </x:is>
      </x:c>
    </x:row>
    <x:row r="12" ht="34" customHeight="1">
      <x:c r="A12" s="5" t="inlineStr">
        <x:is>
          <x:t xml:space="preserve">Refund on cancellation</x:t>
        </x:is>
      </x:c>
      <x:c r="B12" s="5" t="inlineStr">
        <x:is>
          <x:t xml:space="preserve">Credit note or refund</x:t>
        </x:is>
      </x:c>
      <x:c r="C12" s="5" t="inlineStr">
        <x:is>
          <x:t xml:space="preserve">Credit note / refund</x:t>
        </x:is>
      </x:c>
      <x:c r="D12" s="5" t="inlineStr">
        <x:is>
          <x:t xml:space="preserve">Needs its own document and the right GST treatment</x:t>
        </x:is>
      </x:c>
    </x:row>
    <x:row r="13" ht="34" customHeight="1">
      <x:c r="A13" s="5" t="inlineStr">
        <x:is>
          <x:t xml:space="preserve">Vendor payouts (decor, DJ, tent)</x:t>
        </x:is>
      </x:c>
      <x:c r="B13" s="5" t="inlineStr">
        <x:is>
          <x:t xml:space="preserve">Bills</x:t>
        </x:is>
      </x:c>
      <x:c r="C13" s="5" t="inlineStr">
        <x:is>
          <x:t xml:space="preserve">Bills / vendor payments</x:t>
        </x:is>
      </x:c>
      <x:c r="D13" s="5" t="inlineStr">
        <x:is>
          <x:t xml:space="preserve">Shows event profit</x:t>
        </x:is>
      </x:c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62" customWidth="1"/>
    <x:col min="2" max="2" width="20" customWidth="1"/>
    <x:col min="3" max="3" width="62" customWidth="1"/>
  </x:cols>
  <x:sheetData>
    <x:row r="1" ht="30" customHeight="1">
      <x:c r="A1" s="3" t="inlineStr">
        <x:is>
          <x:t xml:space="preserve">WORKED EXAMPLE: PACKAGE BOOKING WITH TWO ADVANCES</x:t>
        </x:is>
      </x:c>
    </x:row>
    <x:row r="3">
      <x:c r="A3" s="8" t="inlineStr">
        <x:is>
          <x:t xml:space="preserve">Package taxable value (hall + food, ₹)</x:t>
        </x:is>
      </x:c>
      <x:c r="B3" s="9" t="n">
        <x:v>600000</x:v>
      </x:c>
    </x:row>
    <x:row r="4">
      <x:c r="A4" s="8" t="inlineStr">
        <x:is>
          <x:t xml:space="preserve">GST rate on the package</x:t>
        </x:is>
      </x:c>
      <x:c r="B4" s="10" t="n">
        <x:v>0.05</x:v>
      </x:c>
    </x:row>
    <x:row r="5">
      <x:c r="A5" s="8" t="inlineStr">
        <x:is>
          <x:t xml:space="preserve">Advance 1 received (₹, GST-inclusive)</x:t>
        </x:is>
      </x:c>
      <x:c r="B5" s="9" t="n">
        <x:v>100000</x:v>
      </x:c>
      <x:c r="C5" s="11" t="inlineStr">
        <x:is>
          <x:t xml:space="preserve">Assumption: advances are quoted GST-inclusive. Change the sheet if your contract says otherwise.</x:t>
        </x:is>
      </x:c>
    </x:row>
    <x:row r="6">
      <x:c r="A6" s="8" t="inlineStr">
        <x:is>
          <x:t xml:space="preserve">Advance 2 received (₹, GST-inclusive)</x:t>
        </x:is>
      </x:c>
      <x:c r="B6" s="9" t="n">
        <x:v>150000</x:v>
      </x:c>
    </x:row>
    <x:row r="8">
      <x:c r="A8" s="8" t="inlineStr">
        <x:is>
          <x:t xml:space="preserve">GST on the final invoice (₹)</x:t>
        </x:is>
      </x:c>
      <x:c r="B8" s="12" t="n">
        <x:f>B3*B4</x:f>
        <x:v>30000</x:v>
      </x:c>
    </x:row>
    <x:row r="9">
      <x:c r="A9" s="8" t="inlineStr">
        <x:is>
          <x:t xml:space="preserve">Invoice total (₹)</x:t>
        </x:is>
      </x:c>
      <x:c r="B9" s="12" t="n">
        <x:f>B3+B8</x:f>
        <x:v>630000</x:v>
      </x:c>
    </x:row>
    <x:row r="10">
      <x:c r="A10" s="8" t="inlineStr">
        <x:is>
          <x:t xml:space="preserve">GST already inside advance 1 (₹)</x:t>
        </x:is>
      </x:c>
      <x:c r="B10" s="12" t="n">
        <x:f>B5*B4/(1+B4)</x:f>
        <x:v>4761.9047619047615</x:v>
      </x:c>
    </x:row>
    <x:row r="11">
      <x:c r="A11" s="8" t="inlineStr">
        <x:is>
          <x:t xml:space="preserve">GST already inside advance 2 (₹)</x:t>
        </x:is>
      </x:c>
      <x:c r="B11" s="12" t="n">
        <x:f>B6*B4/(1+B4)</x:f>
        <x:v>7142.857142857142</x:v>
      </x:c>
    </x:row>
    <x:row r="12">
      <x:c r="A12" s="8" t="inlineStr">
        <x:is>
          <x:t xml:space="preserve">GST still to be charged on the final invoice (₹)</x:t>
        </x:is>
      </x:c>
      <x:c r="B12" s="12" t="n">
        <x:f>B8-B10-B11</x:f>
        <x:v>18095.238095238095</x:v>
      </x:c>
      <x:c r="C12" s="11" t="inlineStr">
        <x:is>
          <x:t xml:space="preserve">Time-of-supply rules for advances on services are for your CA. This shows the arithmetic, not advice.</x:t>
        </x:is>
      </x:c>
    </x:row>
    <x:row r="13">
      <x:c r="A13" s="8" t="inlineStr">
        <x:is>
          <x:t xml:space="preserve">Balance the client pays (₹)</x:t>
        </x:is>
      </x:c>
      <x:c r="B13" s="12" t="n">
        <x:f>B9-B5-B6</x:f>
        <x:v>380000</x:v>
      </x:c>
    </x:row>
    <x:row r="14">
      <x:c r="A14" s="8" t="inlineStr">
        <x:is>
          <x:t xml:space="preserve">Check: advances + balance minus invoice total (must be 0)</x:t>
        </x:is>
      </x:c>
      <x:c r="B14" s="12" t="n">
        <x:f>B5+B6+B13-B9</x:f>
        <x:v>0</x:v>
      </x:c>
    </x:row>
  </x:sheetData>
  <x:mergeCells>
    <x:mergeCell ref="A1:C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34" customWidth="1"/>
    <x:col min="2" max="2" width="16" customWidth="1"/>
    <x:col min="3" max="3" width="16" customWidth="1"/>
    <x:col min="4" max="4" width="18" customWidth="1"/>
    <x:col min="5" max="5" width="50" customWidth="1"/>
  </x:cols>
  <x:sheetData>
    <x:row r="1" ht="30" customHeight="1">
      <x:c r="A1" s="3" t="inlineStr">
        <x:is>
          <x:t xml:space="preserve">ZOHO BOOKS INDIA PLANS (₹ per organisation per month, before GST)</x:t>
        </x:is>
      </x:c>
    </x:row>
    <x:row r="3" ht="30" customHeight="1">
      <x:c r="A3" s="4" t="inlineStr">
        <x:is>
          <x:t xml:space="preserve">Plan</x:t>
        </x:is>
      </x:c>
      <x:c r="B3" s="4" t="inlineStr">
        <x:is>
          <x:t xml:space="preserve">Annual billing</x:t>
        </x:is>
      </x:c>
      <x:c r="C3" s="4" t="inlineStr">
        <x:is>
          <x:t xml:space="preserve">Monthly billing</x:t>
        </x:is>
      </x:c>
      <x:c r="D3" s="4" t="inlineStr">
        <x:is>
          <x:t xml:space="preserve">Users included</x:t>
        </x:is>
      </x:c>
      <x:c r="E3" s="4" t="inlineStr">
        <x:is>
          <x:t xml:space="preserve">Note</x:t>
        </x:is>
      </x:c>
    </x:row>
    <x:row r="4">
      <x:c r="A4" s="13" t="inlineStr">
        <x:is>
          <x:t xml:space="preserve">Free</x:t>
        </x:is>
      </x:c>
      <x:c r="B4" s="14" t="n">
        <x:v>0</x:v>
      </x:c>
      <x:c r="C4" s="14" t="n">
        <x:v>0</x:v>
      </x:c>
      <x:c r="D4" s="13" t="inlineStr">
        <x:is>
          <x:t xml:space="preserve">1 + accountant</x:t>
        </x:is>
      </x:c>
      <x:c r="E4" s="13" t="inlineStr">
        <x:is>
          <x:t xml:space="preserve">Free forever plan for micro businesses. Check the revenue cap on the live page.</x:t>
        </x:is>
      </x:c>
    </x:row>
    <x:row r="5">
      <x:c r="A5" s="13" t="inlineStr">
        <x:is>
          <x:t xml:space="preserve">Standard</x:t>
        </x:is>
      </x:c>
      <x:c r="B5" s="14" t="n">
        <x:v>749</x:v>
      </x:c>
      <x:c r="C5" s="14" t="n">
        <x:v>899</x:v>
      </x:c>
      <x:c r="D5" s="13" t="n">
        <x:v>3</x:v>
      </x:c>
      <x:c r="E5" s="13" t="inlineStr">
        <x:is>
          <x:t xml:space="preserve"/>
        </x:is>
      </x:c>
    </x:row>
    <x:row r="6">
      <x:c r="A6" s="13" t="inlineStr">
        <x:is>
          <x:t xml:space="preserve">Professional</x:t>
        </x:is>
      </x:c>
      <x:c r="B6" s="14" t="n">
        <x:v>1499</x:v>
      </x:c>
      <x:c r="C6" s="14" t="n">
        <x:v>1799</x:v>
      </x:c>
      <x:c r="D6" s="13" t="n">
        <x:v>5</x:v>
      </x:c>
      <x:c r="E6" s="13" t="inlineStr">
        <x:is>
          <x:t xml:space="preserve"/>
        </x:is>
      </x:c>
    </x:row>
    <x:row r="7">
      <x:c r="A7" s="13" t="inlineStr">
        <x:is>
          <x:t xml:space="preserve">Premium</x:t>
        </x:is>
      </x:c>
      <x:c r="B7" s="14" t="n">
        <x:v>2999</x:v>
      </x:c>
      <x:c r="C7" s="14" t="n">
        <x:v>3599</x:v>
      </x:c>
      <x:c r="D7" s="13" t="n">
        <x:v>10</x:v>
      </x:c>
      <x:c r="E7" s="13" t="inlineStr">
        <x:is>
          <x:t xml:space="preserve"/>
        </x:is>
      </x:c>
    </x:row>
    <x:row r="8">
      <x:c r="A8" s="13" t="inlineStr">
        <x:is>
          <x:t xml:space="preserve">Elite</x:t>
        </x:is>
      </x:c>
      <x:c r="B8" s="14" t="n">
        <x:v>4999</x:v>
      </x:c>
      <x:c r="C8" s="14" t="n">
        <x:v>5999</x:v>
      </x:c>
      <x:c r="D8" s="13" t="n">
        <x:v>15</x:v>
      </x:c>
      <x:c r="E8" s="13" t="inlineStr">
        <x:is>
          <x:t xml:space="preserve"/>
        </x:is>
      </x:c>
    </x:row>
    <x:row r="9">
      <x:c r="A9" s="13" t="inlineStr">
        <x:is>
          <x:t xml:space="preserve">Ultimate</x:t>
        </x:is>
      </x:c>
      <x:c r="B9" s="14" t="n">
        <x:v>7999</x:v>
      </x:c>
      <x:c r="C9" s="14" t="n">
        <x:v>9599</x:v>
      </x:c>
      <x:c r="D9" s="13" t="n">
        <x:v>25</x:v>
      </x:c>
      <x:c r="E9" s="13" t="inlineStr">
        <x:is>
          <x:t xml:space="preserve"/>
        </x:is>
      </x:c>
    </x:row>
    <x:row r="10">
      <x:c r="A10" s="11" t="inlineStr">
        <x:is>
          <x:t xml:space="preserve">Source: zoho.com/in/books/pricing, seen September 2026. Plan limits (invoices, features) differ: read the live page before choosing.</x:t>
        </x:is>
      </x:c>
    </x:row>
    <x:row r="12">
      <x:c r="A12" s="8" t="inlineStr">
        <x:is>
          <x:t xml:space="preserve">Your plan</x:t>
        </x:is>
      </x:c>
      <x:c r="B12" s="15" t="inlineStr">
        <x:is>
          <x:t xml:space="preserve">Professional</x:t>
        </x:is>
      </x:c>
    </x:row>
    <x:row r="13">
      <x:c r="A13" s="8" t="inlineStr">
        <x:is>
          <x:t xml:space="preserve">Billing</x:t>
        </x:is>
      </x:c>
      <x:c r="B13" s="15" t="inlineStr">
        <x:is>
          <x:t xml:space="preserve">Annual</x:t>
        </x:is>
      </x:c>
    </x:row>
    <x:row r="14">
      <x:c r="A14" s="8" t="inlineStr">
        <x:is>
          <x:t xml:space="preserve">Booking / operations tool cost per month (₹)</x:t>
        </x:is>
      </x:c>
      <x:c r="B14" s="9" t="n">
        <x:v>0</x:v>
      </x:c>
      <x:c r="C14" s="11" t="inlineStr">
        <x:is>
          <x:t xml:space="preserve">Spreadsheet = 0. Type a quote if you use booking software.</x:t>
        </x:is>
      </x:c>
    </x:row>
    <x:row r="15">
      <x:c r="A15" s="8" t="str">
        <x:v>Kaliquid Pro per hall per month, billed monthly (₹)</x:v>
      </x:c>
      <x:c r="B15" s="9" t="n">
        <x:v>999</x:v>
      </x:c>
      <x:c r="C15" s="11" t="str">
        <x:v>Kaliquid Pro: ₹999 per hall per month. Enterprise is priced by quote.</x:v>
      </x:c>
    </x:row>
    <x:row r="16">
      <x:c r="A16" s="8" t="str">
        <x:v>Kaliquid Pro per hall per month, billed yearly (₹)</x:v>
      </x:c>
      <x:c r="B16" s="9" t="n">
        <x:v>750</x:v>
      </x:c>
      <x:c r="C16" s="11" t="inlineStr">
        <x:is>
          <x:t xml:space="preserve">₹750 per hall per month, ₹9,000 per hall per year.</x:t>
        </x:is>
      </x:c>
    </x:row>
    <x:row r="17">
      <x:c r="A17" s="8" t="str">
        <x:v>Kaliquid billing (Monthly/Yearly)</x:v>
      </x:c>
      <x:c r="B17" s="15" t="inlineStr">
        <x:is>
          <x:t xml:space="preserve">Monthly</x:t>
        </x:is>
      </x:c>
    </x:row>
    <x:row r="18">
      <x:c r="A18" s="8" t="inlineStr">
        <x:is>
          <x:t xml:space="preserve">Number of halls</x:t>
        </x:is>
      </x:c>
      <x:c r="B18" s="16" t="n">
        <x:v>1</x:v>
      </x:c>
    </x:row>
    <x:row r="19">
      <x:c r="A19" s="8" t="inlineStr">
        <x:is>
          <x:t xml:space="preserve">GST on software</x:t>
        </x:is>
      </x:c>
      <x:c r="B19" s="10" t="n">
        <x:v>0.18</x:v>
      </x:c>
    </x:row>
    <x:row r="20">
      <x:c r="A20" s="8" t="inlineStr">
        <x:is>
          <x:t xml:space="preserve">Claimable as input credit? (Yes/No)</x:t>
        </x:is>
      </x:c>
      <x:c r="B20" s="15" t="inlineStr">
        <x:is>
          <x:t xml:space="preserve">Yes</x:t>
        </x:is>
      </x:c>
    </x:row>
    <x:row r="22" ht="30" customHeight="1">
      <x:c r="A22" s="4" t="inlineStr">
        <x:is>
          <x:t xml:space="preserve">Set-up</x:t>
        </x:is>
      </x:c>
      <x:c r="B22" s="4" t="inlineStr">
        <x:is>
          <x:t xml:space="preserve">Per month (₹)</x:t>
        </x:is>
      </x:c>
      <x:c r="C22" s="4" t="inlineStr">
        <x:is>
          <x:t xml:space="preserve">Per year (₹)</x:t>
        </x:is>
      </x:c>
      <x:c r="D22" s="4" t="inlineStr">
        <x:is>
          <x:t xml:space="preserve">Real cost incl. GST (₹/yr)</x:t>
        </x:is>
      </x:c>
      <x:c r="E22" s="4" t="inlineStr">
        <x:is>
          <x:t xml:space="preserve">Reading</x:t>
        </x:is>
      </x:c>
    </x:row>
    <x:row r="23">
      <x:c r="A23" s="8" t="inlineStr">
        <x:is>
          <x:t xml:space="preserve">Zoho Books alone</x:t>
        </x:is>
      </x:c>
      <x:c r="B23" s="17" t="n">
        <x:f>IF(B13="Annual",VLOOKUP(B12,A4:C9,2,FALSE),VLOOKUP(B12,A4:C9,3,FALSE))</x:f>
        <x:v>1499</x:v>
      </x:c>
      <x:c r="C23" s="17" t="n">
        <x:f>B23*12</x:f>
        <x:v>17988</x:v>
      </x:c>
      <x:c r="D23" s="17" t="n">
        <x:f>IF($B$20="Yes",C23,C23*(1+$B$19))</x:f>
        <x:v>17988</x:v>
      </x:c>
      <x:c r="E23" s="11" t="inlineStr">
        <x:is>
          <x:t xml:space="preserve">Accounting and invoicing; the booking calendar stays in a sheet or diary</x:t>
        </x:is>
      </x:c>
    </x:row>
    <x:row r="24">
      <x:c r="A24" s="8" t="inlineStr">
        <x:is>
          <x:t xml:space="preserve">Zoho Books + your booking tool</x:t>
        </x:is>
      </x:c>
      <x:c r="B24" s="17" t="n">
        <x:f>B23+B14</x:f>
        <x:v>1499</x:v>
      </x:c>
      <x:c r="C24" s="17" t="n">
        <x:f>B24*12</x:f>
        <x:v>17988</x:v>
      </x:c>
      <x:c r="D24" s="17" t="n">
        <x:f>IF($B$20="Yes",C24,C24*(1+$B$19))</x:f>
        <x:v>17988</x:v>
      </x:c>
      <x:c r="E24" s="11" t="inlineStr">
        <x:is>
          <x:t xml:space="preserve">Cost of the two together</x:t>
        </x:is>
      </x:c>
    </x:row>
    <x:row r="25">
      <x:c r="A25" s="8" t="str">
        <x:v>Kaliquid Pro alone</x:v>
      </x:c>
      <x:c r="B25" s="17" t="n">
        <x:f>IF(B17="Yearly",B16,B15)*B18</x:f>
        <x:v>999</x:v>
      </x:c>
      <x:c r="C25" s="17" t="n">
        <x:f>B25*12</x:f>
        <x:v>11988</x:v>
      </x:c>
      <x:c r="D25" s="17" t="n">
        <x:f>IF($B$20="Yes",C25,C25*(1+$B$19))</x:f>
        <x:v>11988</x:v>
      </x:c>
      <x:c r="E25" s="11" t="inlineStr">
        <x:is>
          <x:t xml:space="preserve">Only valid if its billing and Tally export satisfy your CA</x:t>
        </x:is>
      </x:c>
    </x:row>
    <x:row r="26">
      <x:c r="A26" s="8" t="str">
        <x:v>Kaliquid Pro + Zoho Books</x:v>
      </x:c>
      <x:c r="B26" s="17" t="n">
        <x:f>B23+B25</x:f>
        <x:v>2498</x:v>
      </x:c>
      <x:c r="C26" s="17" t="n">
        <x:f>B26*12</x:f>
        <x:v>29976</x:v>
      </x:c>
      <x:c r="D26" s="17" t="n">
        <x:f>IF($B$20="Yes",C26,C26*(1+$B$19))</x:f>
        <x:v>29976</x:v>
      </x:c>
      <x:c r="E26" s="11" t="inlineStr">
        <x:is>
          <x:t xml:space="preserve">Operations in one, full accounting in the other</x:t>
        </x:is>
      </x:c>
    </x:row>
  </x:sheetData>
  <x:mergeCells>
    <x:mergeCell ref="A1:E1"/>
  </x:mergeCells>
  <x:dataValidations count="4">
    <x:dataValidation type="list" allowBlank="0" showDropDown="0" showInputMessage="0" showErrorMessage="0" sqref="B12">
      <x:formula1>=$A$4:$A$9</x:formula1>
    </x:dataValidation>
    <x:dataValidation type="list" allowBlank="0" showDropDown="0" showInputMessage="0" showErrorMessage="0" sqref="B13">
      <x:formula1>"Annual,Monthly"</x:formula1>
    </x:dataValidation>
    <x:dataValidation type="list" allowBlank="0" showDropDown="0" showInputMessage="0" showErrorMessage="0" sqref="B17">
      <x:formula1>"Monthly,Yearly"</x:formula1>
    </x:dataValidation>
    <x:dataValidation type="list" allowBlank="0" showDropDown="0" showInputMessage="0" showErrorMessage="0" sqref="B20">
      <x:formula1>"Yes,No"</x:formula1>
    </x:dataValidation>
  </x:dataValidations>
  <x:pageMargins left="0.7" right="0.7" top="0.75" bottom="0.75" header="0.3" footer="0.3"/>
</x:worksheet>
</file>