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e55320d4a48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5184834878b84204"/>
    <x:sheet xmlns:r="http://schemas.openxmlformats.org/officeDocument/2006/relationships" name="How to fill it in" sheetId="2" r:id="Rfa1eb3e020854a7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AED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41291e25694f95" /><Relationship Type="http://schemas.openxmlformats.org/officeDocument/2006/relationships/theme" Target="/xl/theme/theme1.xml" Id="Re38424ba78794e88" /><Relationship Type="http://schemas.openxmlformats.org/officeDocument/2006/relationships/sharedStrings" Target="/xl/sharedStrings.xml" Id="R1403c5de611e475e" /><Relationship Type="http://schemas.openxmlformats.org/officeDocument/2006/relationships/worksheet" Target="/xl/worksheets/sheet1.xml" Id="R5184834878b84204" /><Relationship Type="http://schemas.openxmlformats.org/officeDocument/2006/relationships/worksheet" Target="/xl/worksheets/sheet2.xml" Id="Rfa1eb3e020854a7f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Sample quote a UAE venue system should produce · AED · dates DD/MM/YYYY</x:t>
        </x:is>
      </x:c>
    </x:row>
    <x:row r="4">
      <x:c r="A4" s="3" t="inlineStr">
        <x:is>
          <x:t xml:space="preserve">Details to fill in (required in United Arab Emirates)</x:t>
        </x:is>
      </x:c>
    </x:row>
    <x:row r="5">
      <x:c r="A5" t="inlineStr">
        <x:is>
          <x:t xml:space="preserve">Split ballroom clash test</x:t>
        </x:is>
      </x:c>
      <x:c r="B5" s="4" t="n"/>
    </x:row>
    <x:row r="6">
      <x:c r="A6" t="inlineStr">
        <x:is>
          <x:t xml:space="preserve">Hold with expiry and owner</x:t>
        </x:is>
      </x:c>
      <x:c r="B6" s="4" t="n"/>
    </x:row>
    <x:row r="7">
      <x:c r="A7" t="inlineStr">
        <x:is>
          <x:t xml:space="preserve">VAT on a deposit</x:t>
        </x:is>
      </x:c>
      <x:c r="B7" s="4" t="n"/>
    </x:row>
    <x:row r="8">
      <x:c r="A8" t="inlineStr">
        <x:is>
          <x:t xml:space="preserve">Simplified or full tax invoice by customer</x:t>
        </x:is>
      </x:c>
      <x:c r="B8" s="4" t="n"/>
    </x:row>
    <x:row r="9">
      <x:c r="A9" t="inlineStr">
        <x:is>
          <x:t xml:space="preserve">Service charge as a taxed line</x:t>
        </x:is>
      </x:c>
      <x:c r="B9" s="4" t="n"/>
    </x:row>
    <x:row r="10">
      <x:c r="A10" t="inlineStr">
        <x:is>
          <x:t xml:space="preserve">Two spaces on one booking</x:t>
        </x:is>
      </x:c>
      <x:c r="B10" s="4" t="n"/>
    </x:row>
    <x:row r="11">
      <x:c r="A11" t="inlineStr">
        <x:is>
          <x:t xml:space="preserve">Customer data ready for e-invoicing</x:t>
        </x:is>
      </x:c>
      <x:c r="B11" s="4" t="n"/>
    </x:row>
    <x:row r="13">
      <x:c r="A13" s="5" t="inlineStr">
        <x:is>
          <x:t xml:space="preserve">Description</x:t>
        </x:is>
      </x:c>
      <x:c r="B13" s="5" t="inlineStr">
        <x:is>
          <x:t xml:space="preserve">Qty</x:t>
        </x:is>
      </x:c>
      <x:c r="C13" s="5" t="inlineStr">
        <x:is>
          <x:t xml:space="preserve">Unit price</x:t>
        </x:is>
      </x:c>
      <x:c r="D13" s="5" t="inlineStr">
        <x:is>
          <x:t xml:space="preserve">Tax %</x:t>
        </x:is>
      </x:c>
      <x:c r="E13" s="5" t="inlineStr">
        <x:is>
          <x:t xml:space="preserve">Amount</x:t>
        </x:is>
      </x:c>
      <x:c r="F13" s="5" t="inlineStr">
        <x:is>
          <x:t xml:space="preserve">Tax</x:t>
        </x:is>
      </x:c>
    </x:row>
    <x:row r="14">
      <x:c r="A14" t="inlineStr">
        <x:is>
          <x:t xml:space="preserve">Ballroom hire, 19:00 to 01:00 including set-up (evening) [VAT 5%]</x:t>
        </x:is>
      </x:c>
      <x:c r="B14" s="4" t="n">
        <x:v>1</x:v>
      </x:c>
      <x:c r="C14" s="6" t="n">
        <x:v>15000</x:v>
      </x:c>
      <x:c r="D14" s="4" t="n">
        <x:v>5</x:v>
      </x:c>
      <x:c r="E14" s="7" t="n">
        <x:f>ROUND(B14*C14,2)</x:f>
        <x:v>15000</x:v>
      </x:c>
      <x:c r="F14" s="7" t="n">
        <x:f>ROUND(E14*D14/100,2)</x:f>
        <x:v>750</x:v>
      </x:c>
    </x:row>
    <x:row r="15">
      <x:c r="A15" t="inlineStr">
        <x:is>
          <x:t xml:space="preserve">International dinner buffet (cover) [VAT 5%]</x:t>
        </x:is>
      </x:c>
      <x:c r="B15" s="4" t="n">
        <x:v>180</x:v>
      </x:c>
      <x:c r="C15" s="6" t="n">
        <x:v>195</x:v>
      </x:c>
      <x:c r="D15" s="4" t="n">
        <x:v>5</x:v>
      </x:c>
      <x:c r="E15" s="7" t="n">
        <x:f>ROUND(B15*C15,2)</x:f>
        <x:v>35100</x:v>
      </x:c>
      <x:c r="F15" s="7" t="n">
        <x:f>ROUND(E15*D15/100,2)</x:f>
        <x:v>1755</x:v>
      </x:c>
    </x:row>
    <x:row r="16">
      <x:c r="A16" t="inlineStr">
        <x:is>
          <x:t xml:space="preserve">Soft beverage and mocktail package (cover) [VAT 5%]</x:t>
        </x:is>
      </x:c>
      <x:c r="B16" s="4" t="n">
        <x:v>180</x:v>
      </x:c>
      <x:c r="C16" s="6" t="n">
        <x:v>45</x:v>
      </x:c>
      <x:c r="D16" s="4" t="n">
        <x:v>5</x:v>
      </x:c>
      <x:c r="E16" s="7" t="n">
        <x:f>ROUND(B16*C16,2)</x:f>
        <x:v>8100</x:v>
      </x:c>
      <x:c r="F16" s="7" t="n">
        <x:f>ROUND(E16*D16/100,2)</x:f>
        <x:v>405</x:v>
      </x:c>
    </x:row>
    <x:row r="17">
      <x:c r="A17" t="inlineStr">
        <x:is>
          <x:t xml:space="preserve">Kosha stage and floral decor (set) [VAT 5%]</x:t>
        </x:is>
      </x:c>
      <x:c r="B17" s="4" t="n">
        <x:v>1</x:v>
      </x:c>
      <x:c r="C17" s="6" t="n">
        <x:v>22000</x:v>
      </x:c>
      <x:c r="D17" s="4" t="n">
        <x:v>5</x:v>
      </x:c>
      <x:c r="E17" s="7" t="n">
        <x:f>ROUND(B17*C17,2)</x:f>
        <x:v>22000</x:v>
      </x:c>
      <x:c r="F17" s="7" t="n">
        <x:f>ROUND(E17*D17/100,2)</x:f>
        <x:v>1100</x:v>
      </x:c>
    </x:row>
    <x:row r="18">
      <x:c r="A18" t="inlineStr">
        <x:is>
          <x:t xml:space="preserve">Sound, lighting and technician (event) [VAT 5%]</x:t>
        </x:is>
      </x:c>
      <x:c r="B18" s="4" t="n">
        <x:v>1</x:v>
      </x:c>
      <x:c r="C18" s="6" t="n">
        <x:v>6500</x:v>
      </x:c>
      <x:c r="D18" s="4" t="n">
        <x:v>5</x:v>
      </x:c>
      <x:c r="E18" s="7" t="n">
        <x:f>ROUND(B18*C18,2)</x:f>
        <x:v>6500</x:v>
      </x:c>
      <x:c r="F18" s="7" t="n">
        <x:f>ROUND(E18*D18/100,2)</x:f>
        <x:v>325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3">
      <x:c r="D23" s="8" t="inlineStr">
        <x:is>
          <x:t xml:space="preserve">Subtotal</x:t>
        </x:is>
      </x:c>
      <x:c r="E23" s="7" t="n">
        <x:f>SUM(E14:E21)</x:f>
        <x:v>86700</x:v>
      </x:c>
    </x:row>
    <x:row r="24">
      <x:c r="A24" t="inlineStr">
        <x:is>
          <x:t xml:space="preserve">Service charge %</x:t>
        </x:is>
      </x:c>
      <x:c r="B24" s="4" t="n">
        <x:v>10</x:v>
      </x:c>
    </x:row>
    <x:row r="25">
      <x:c r="A25" t="inlineStr">
        <x:is>
          <x:t xml:space="preserve">Tax % on service charge</x:t>
        </x:is>
      </x:c>
      <x:c r="B25" s="4" t="n">
        <x:v>5</x:v>
      </x:c>
    </x:row>
    <x:row r="26">
      <x:c r="D26" s="8" t="inlineStr">
        <x:is>
          <x:t xml:space="preserve">Service charge</x:t>
        </x:is>
      </x:c>
      <x:c r="E26" s="7" t="n">
        <x:f>ROUND(E23*B24/100,2)</x:f>
        <x:v>8670</x:v>
      </x:c>
    </x:row>
    <x:row r="27">
      <x:c r="D27" s="8" t="inlineStr">
        <x:is>
          <x:t xml:space="preserve">Tax on service charge</x:t>
        </x:is>
      </x:c>
      <x:c r="E27" s="7" t="n">
        <x:f>ROUND(E26*B25/100,2)</x:f>
        <x:v>433.5</x:v>
      </x:c>
    </x:row>
    <x:row r="28">
      <x:c r="D28" s="8" t="inlineStr">
        <x:is>
          <x:t xml:space="preserve">VAT total</x:t>
        </x:is>
      </x:c>
      <x:c r="E28" s="7" t="n">
        <x:f>SUM(F14:F21)+E27</x:f>
        <x:v>4768.5</x:v>
      </x:c>
    </x:row>
    <x:row r="29">
      <x:c r="D29" s="3" t="inlineStr">
        <x:is>
          <x:t xml:space="preserve">TOTAL</x:t>
        </x:is>
      </x:c>
      <x:c r="E29" s="9" t="n">
        <x:f>E23+E26+E28</x:f>
        <x:v>100138.5</x:v>
      </x:c>
    </x:row>
    <x:row r="30">
      <x:c r="A30" t="inlineStr">
        <x:is>
          <x:t xml:space="preserve">Deposit %</x:t>
        </x:is>
      </x:c>
      <x:c r="B30" s="4" t="n">
        <x:v>30</x:v>
      </x:c>
    </x:row>
    <x:row r="31">
      <x:c r="D31" s="8" t="inlineStr">
        <x:is>
          <x:t xml:space="preserve">Deposit due</x:t>
        </x:is>
      </x:c>
      <x:c r="E31" s="7" t="n">
        <x:f>ROUND(E29*B30/100,2)</x:f>
        <x:v>30041.55</x:v>
      </x:c>
    </x:row>
    <x:row r="32">
      <x:c r="D32" s="3" t="inlineStr">
        <x:is>
          <x:t xml:space="preserve">Balance due</x:t>
        </x:is>
      </x:c>
      <x:c r="E32" s="9" t="n">
        <x:f>E29-E31</x:f>
        <x:v>70096.95</x:v>
      </x:c>
    </x:row>
    <x:row r="34">
      <x:c r="A34" s="3" t="inlineStr">
        <x:is>
          <x:t xml:space="preserve">Notes</x:t>
        </x:is>
      </x:c>
    </x:row>
    <x:row r="35">
      <x:c r="A35" s="10" t="inlineStr">
        <x:is>
          <x:t xml:space="preserve">Illustrative prices, not a rate card.</x:t>
        </x:is>
      </x:c>
    </x:row>
    <x:row r="36">
      <x:c r="A36" s="10" t="inlineStr">
        <x:is>
          <x:t xml:space="preserve">VAT on the 30% deposit is due when the deposit is received, and the tax invoice for it is due within 14 days.</x:t>
        </x:is>
      </x:c>
    </x:row>
    <x:row r="37">
      <x:c r="A37" s="10" t="inlineStr">
        <x:is>
          <x:t xml:space="preserve">A simplified tax invoice is allowed because the customer is not VAT registered.</x:t>
        </x:is>
      </x:c>
    </x:row>
  </x:sheetData>
  <x:mergeCells>
    <x:mergeCell ref="B9:E9"/>
    <x:mergeCell ref="B8:E8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United Arab Emirates requires</x:t>
        </x:is>
      </x:c>
    </x:row>
    <x:row r="3">
      <x:c r="A3" s="3" t="inlineStr">
        <x:is>
          <x:t xml:space="preserve">Split ballroom clash test</x:t>
        </x:is>
      </x:c>
      <x:c r="B3" s="10" t="inlineStr">
        <x:is>
          <x:t xml:space="preserve">Book Section A for a lunch, then try to sell the full ballroom that evening with overlapping set-up. The system should refuse or warn.</x:t>
        </x:is>
      </x:c>
    </x:row>
    <x:row r="4">
      <x:c r="A4" s="3" t="inlineStr">
        <x:is>
          <x:t xml:space="preserve">Hold with expiry and owner</x:t>
        </x:is>
      </x:c>
      <x:c r="B4" s="10" t="inlineStr">
        <x:is>
          <x:t xml:space="preserve">Create a 7 day hold, then ask a colleague to request the same night. They should see who holds it and when it lapses.</x:t>
        </x:is>
      </x:c>
    </x:row>
    <x:row r="5">
      <x:c r="A5" s="3" t="inlineStr">
        <x:is>
          <x:t xml:space="preserve">VAT on a deposit</x:t>
        </x:is>
      </x:c>
      <x:c r="B5" s="10" t="inlineStr">
        <x:is>
          <x:t xml:space="preserve">Take a 30% advance and check 5% VAT is calculated on the amount received, then deducted from the final invoice.</x:t>
        </x:is>
      </x:c>
    </x:row>
    <x:row r="6">
      <x:c r="A6" s="3" t="inlineStr">
        <x:is>
          <x:t xml:space="preserve">Simplified or full tax invoice by customer</x:t>
        </x:is>
      </x:c>
      <x:c r="B6" s="10" t="inlineStr">
        <x:is>
          <x:t xml:space="preserve">Invoice a family and a company with a TRN above AED 10,000. Check the full invoice shows the customer's TRN.</x:t>
        </x:is>
      </x:c>
    </x:row>
    <x:row r="7">
      <x:c r="A7" s="3" t="inlineStr">
        <x:is>
          <x:t xml:space="preserve">Service charge as a taxed line</x:t>
        </x:is>
      </x:c>
      <x:c r="B7" s="10" t="inlineStr">
        <x:is>
          <x:t xml:space="preserve">Add a 10% service charge and confirm VAT is applied to it and shown separately.</x:t>
        </x:is>
      </x:c>
    </x:row>
    <x:row r="8">
      <x:c r="A8" s="3" t="inlineStr">
        <x:is>
          <x:t xml:space="preserve">Two spaces on one booking</x:t>
        </x:is>
      </x:c>
      <x:c r="B8" s="10" t="inlineStr">
        <x:is>
          <x:t xml:space="preserve">Book the main hall and a majlis for the same wedding and check both are blocked and costed on one booking.</x:t>
        </x:is>
      </x:c>
    </x:row>
    <x:row r="9">
      <x:c r="A9" s="3" t="inlineStr">
        <x:is>
          <x:t xml:space="preserve">Customer data ready for e-invoicing</x:t>
        </x:is>
      </x:c>
      <x:c r="B9" s="10" t="inlineStr">
        <x:is>
          <x:t xml:space="preserve">Check you can store the legal name, TRN and address your Accredited Service Provider will need for business customers.</x:t>
        </x:is>
      </x:c>
    </x:row>
    <x:row r="12">
      <x:c r="A12" s="3" t="inlineStr">
        <x:is>
          <x:t xml:space="preserve">Sources</x:t>
        </x:is>
      </x:c>
    </x:row>
    <x:row r="13">
      <x:c r="A13" t="inlineStr">
        <x:is>
          <x:t xml:space="preserve">Federal Decree-Law No. 8 of 2017 on VAT (FTA, unofficial English translation): Articles 25, 26, 65 and 67</x:t>
        </x:is>
      </x:c>
      <x:c r="B13" t="inlineStr">
        <x:is>
          <x:t xml:space="preserve">https://tax.gov.ae/DataFolder/Files/Pdf/VAT-Decree-Law-No-8-of-2017.pdf (checked 2026-09-25)</x:t>
        </x:is>
      </x:c>
    </x:row>
    <x:row r="14">
      <x:c r="A14" t="inlineStr">
        <x:is>
          <x:t xml:space="preserve">Federal Tax Authority: Registration for VAT</x:t>
        </x:is>
      </x:c>
      <x:c r="B14" t="inlineStr">
        <x:is>
          <x:t xml:space="preserve">https://tax.gov.ae/en/taxes/Vat/vat.topics/registration.for.vat.aspx (checked 2026-09-25)</x:t>
        </x:is>
      </x:c>
    </x:row>
    <x:row r="15">
      <x:c r="A15" t="inlineStr">
        <x:is>
          <x:t xml:space="preserve">Cabinet Decision No. 52 of 2017, VAT Executive Regulation (FTA): Article 59, tax invoices and simplified tax invoices</x:t>
        </x:is>
      </x:c>
      <x:c r="B15" t="inlineStr">
        <x:is>
          <x:t xml:space="preserve">https://tax.gov.ae/Datafolder/Files/Legislation/Executive%20Regulation%20of%20Federal%20Decree%20Law%20No%208%20of%202017%20-%20Publish%2017112022.pdf (checked 2026-09-25)</x:t>
        </x:is>
      </x:c>
    </x:row>
    <x:row r="16">
      <x:c r="A16" t="inlineStr">
        <x:is>
          <x:t xml:space="preserve">Ministry of Finance (29 September 2025): Ministerial decisions on the scope and timeline of the electronic invoicing system</x:t>
        </x:is>
      </x:c>
      <x:c r="B16" t="inlineStr">
        <x:is>
          <x:t xml:space="preserve">https://mof.gov.ae/en/news/ministry-of-finance-announces-the-issuance-of-two-ministerial-decisions-on-the-scope-of-obligations-and-the-timelines-for-implementing-the-electronic-invoicing-system-2/ (checked 2026-10-02)</x:t>
        </x:is>
      </x:c>
    </x:row>
    <x:row r="18">
      <x:c r="A18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