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992dddb2c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bd9af8fa083747ca"/>
    <x:sheet xmlns:r="http://schemas.openxmlformats.org/officeDocument/2006/relationships" name="How to fill it in" sheetId="2" r:id="Rf39367c036d745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cec5a35834c03" /><Relationship Type="http://schemas.openxmlformats.org/officeDocument/2006/relationships/theme" Target="/xl/theme/theme1.xml" Id="Re21ecf9785dc4a3b" /><Relationship Type="http://schemas.openxmlformats.org/officeDocument/2006/relationships/sharedStrings" Target="/xl/sharedStrings.xml" Id="R5e362a5685164345" /><Relationship Type="http://schemas.openxmlformats.org/officeDocument/2006/relationships/worksheet" Target="/xl/worksheets/sheet1.xml" Id="Rbd9af8fa083747ca" /><Relationship Type="http://schemas.openxmlformats.org/officeDocument/2006/relationships/worksheet" Target="/xl/worksheets/sheet2.xml" Id="Rf39367c036d7453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quote: 50th birthday in a Brisbane club function room · AUD · dates DD/MM/YYYY</x:t>
        </x:is>
      </x:c>
    </x:row>
    <x:row r="4">
      <x:c r="A4" s="3" t="inlineStr">
        <x:is>
          <x:t xml:space="preserve">Details to fill in (required in Australia)</x:t>
        </x:is>
      </x:c>
    </x:row>
    <x:row r="5">
      <x:c r="A5" t="inlineStr">
        <x:is>
          <x:t xml:space="preserve">Send an enquiry at 8 pm and time the first reply</x:t>
        </x:is>
      </x:c>
      <x:c r="B5" s="4" t="n"/>
    </x:row>
    <x:row r="6">
      <x:c r="A6" t="inlineStr">
        <x:is>
          <x:t xml:space="preserve">Hold a Saturday for one client, then enquire for it as a second</x:t>
        </x:is>
      </x:c>
      <x:c r="B6" s="4" t="n"/>
    </x:row>
    <x:row r="7">
      <x:c r="A7" t="inlineStr">
        <x:is>
          <x:t xml:space="preserve">Book two rooms that share one bar</x:t>
        </x:is>
      </x:c>
      <x:c r="B7" s="4" t="n"/>
    </x:row>
    <x:row r="8">
      <x:c r="A8" t="inlineStr">
        <x:is>
          <x:t xml:space="preserve">Record a booking deposit and a damage bond separately</x:t>
        </x:is>
      </x:c>
      <x:c r="B8" s="4" t="n"/>
    </x:row>
    <x:row r="9">
      <x:c r="A9" t="inlineStr">
        <x:is>
          <x:t xml:space="preserve">Issue a tax invoice with GST shown per line</x:t>
        </x:is>
      </x:c>
      <x:c r="B9" s="4" t="n"/>
    </x:row>
    <x:row r="10">
      <x:c r="A10" t="inlineStr">
        <x:is>
          <x:t xml:space="preserve">Apply a minimum spend and add room hire when it is not met</x:t>
        </x:is>
      </x:c>
      <x:c r="B10" s="4" t="n"/>
    </x:row>
    <x:row r="11">
      <x:c r="A11" t="inlineStr">
        <x:is>
          <x:t xml:space="preserve">Print the run sheet for the bar, kitchen and security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Function room hire, 6 pm to 11 pm (evening) [GST 10%]</x:t>
        </x:is>
      </x:c>
      <x:c r="B14" s="4" t="n">
        <x:v>1</x:v>
      </x:c>
      <x:c r="C14" s="6" t="n">
        <x:v>800</x:v>
      </x:c>
      <x:c r="D14" s="4" t="n">
        <x:v>10</x:v>
      </x:c>
      <x:c r="E14" s="7" t="n">
        <x:f>ROUND(B14*C14,2)</x:f>
        <x:v>800</x:v>
      </x:c>
      <x:c r="F14" s="7" t="n">
        <x:f>ROUND(E14*D14/100,2)</x:f>
        <x:v>80</x:v>
      </x:c>
    </x:row>
    <x:row r="15">
      <x:c r="A15" t="inlineStr">
        <x:is>
          <x:t xml:space="preserve">Canapes and substantial cocktail menu (guest) [GST 10%]</x:t>
        </x:is>
      </x:c>
      <x:c r="B15" s="4" t="n">
        <x:v>90</x:v>
      </x:c>
      <x:c r="C15" s="6" t="n">
        <x:v>62</x:v>
      </x:c>
      <x:c r="D15" s="4" t="n">
        <x:v>10</x:v>
      </x:c>
      <x:c r="E15" s="7" t="n">
        <x:f>ROUND(B15*C15,2)</x:f>
        <x:v>5580</x:v>
      </x:c>
      <x:c r="F15" s="7" t="n">
        <x:f>ROUND(E15*D15/100,2)</x:f>
        <x:v>558</x:v>
      </x:c>
    </x:row>
    <x:row r="16">
      <x:c r="A16" t="inlineStr">
        <x:is>
          <x:t xml:space="preserve">Four-hour beverage package (guest) [GST 10%]</x:t>
        </x:is>
      </x:c>
      <x:c r="B16" s="4" t="n">
        <x:v>90</x:v>
      </x:c>
      <x:c r="C16" s="6" t="n">
        <x:v>38</x:v>
      </x:c>
      <x:c r="D16" s="4" t="n">
        <x:v>10</x:v>
      </x:c>
      <x:c r="E16" s="7" t="n">
        <x:f>ROUND(B16*C16,2)</x:f>
        <x:v>3420</x:v>
      </x:c>
      <x:c r="F16" s="7" t="n">
        <x:f>ROUND(E16*D16/100,2)</x:f>
        <x:v>342</x:v>
      </x:c>
    </x:row>
    <x:row r="17">
      <x:c r="A17" t="inlineStr">
        <x:is>
          <x:t xml:space="preserve">Microphone, screen and playlist setup (evening) [GST 10%]</x:t>
        </x:is>
      </x:c>
      <x:c r="B17" s="4" t="n">
        <x:v>1</x:v>
      </x:c>
      <x:c r="C17" s="6" t="n">
        <x:v>150</x:v>
      </x:c>
      <x:c r="D17" s="4" t="n">
        <x:v>10</x:v>
      </x:c>
      <x:c r="E17" s="7" t="n">
        <x:f>ROUND(B17*C17,2)</x:f>
        <x:v>150</x:v>
      </x:c>
      <x:c r="F17" s="7" t="n">
        <x:f>ROUND(E17*D17/100,2)</x:f>
        <x:v>15</x:v>
      </x:c>
    </x:row>
    <x:row r="18">
      <x:c r="A18" t="inlineStr">
        <x:is>
          <x:t xml:space="preserve">Security officer for a function over 80 guests (hour) [GST 10%]</x:t>
        </x:is>
      </x:c>
      <x:c r="B18" s="4" t="n">
        <x:v>4</x:v>
      </x:c>
      <x:c r="C18" s="6" t="n">
        <x:v>70</x:v>
      </x:c>
      <x:c r="D18" s="4" t="n">
        <x:v>10</x:v>
      </x:c>
      <x:c r="E18" s="7" t="n">
        <x:f>ROUND(B18*C18,2)</x:f>
        <x:v>280</x:v>
      </x:c>
      <x:c r="F18" s="7" t="n">
        <x:f>ROUND(E18*D18/100,2)</x:f>
        <x:v>28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10230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SUM(F14:F21)+E27</x:f>
        <x:v>1023</x:v>
      </x:c>
    </x:row>
    <x:row r="29">
      <x:c r="D29" s="3" t="inlineStr">
        <x:is>
          <x:t xml:space="preserve">TOTAL</x:t>
        </x:is>
      </x:c>
      <x:c r="E29" s="9" t="n">
        <x:f>E23+E26+E28</x:f>
        <x:v>11253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3375.9</x:v>
      </x:c>
    </x:row>
    <x:row r="32">
      <x:c r="D32" s="3" t="inlineStr">
        <x:is>
          <x:t xml:space="preserve">Balance due</x:t>
        </x:is>
      </x:c>
      <x:c r="E32" s="9" t="n">
        <x:f>E29-E31</x:f>
        <x:v>7877.1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The 30% booking deposit is a part payment of the price, so GST is accounted for on it.</x:t>
        </x:is>
      </x:c>
    </x:row>
    <x:row r="36">
      <x:c r="A36" s="10" t="inlineStr">
        <x:is>
          <x:t xml:space="preserve">A A$500 damage bond, if taken, is held as security and is not part of the price unless it is forfeited or applied.</x:t>
        </x:is>
      </x:c>
    </x:row>
    <x:row r="37">
      <x:c r="A37" s="10" t="inlineStr">
        <x:is>
          <x:t xml:space="preserve">Final numbers 7 days before the function; charged on the confirmed number after that.</x:t>
        </x:is>
      </x:c>
    </x:row>
    <x:row r="38">
      <x:c r="A38" s="10" t="inlineStr">
        <x:is>
          <x:t xml:space="preserve">Illustrative prices only; replace them with your own packages.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Australia requires</x:t>
        </x:is>
      </x:c>
    </x:row>
    <x:row r="3">
      <x:c r="A3" s="3" t="inlineStr">
        <x:is>
          <x:t xml:space="preserve">Send an enquiry at 8 pm and time the first reply</x:t>
        </x:is>
      </x:c>
      <x:c r="B3" s="10" t="inlineStr">
        <x:is>
          <x:t xml:space="preserve">Function clients compare several venues the same evening; slow replies lose bookings.</x:t>
        </x:is>
      </x:c>
    </x:row>
    <x:row r="4">
      <x:c r="A4" s="3" t="inlineStr">
        <x:is>
          <x:t xml:space="preserve">Hold a Saturday for one client, then enquire for it as a second</x:t>
        </x:is>
      </x:c>
      <x:c r="B4" s="10" t="inlineStr">
        <x:is>
          <x:t xml:space="preserve">The system should show first option and the hold expiry, not double book.</x:t>
        </x:is>
      </x:c>
    </x:row>
    <x:row r="5">
      <x:c r="A5" s="3" t="inlineStr">
        <x:is>
          <x:t xml:space="preserve">Book two rooms that share one bar</x:t>
        </x:is>
      </x:c>
      <x:c r="B5" s="10" t="inlineStr">
        <x:is>
          <x:t xml:space="preserve">Shared bars and kitchens are where club function diaries go wrong.</x:t>
        </x:is>
      </x:c>
    </x:row>
    <x:row r="6">
      <x:c r="A6" s="3" t="inlineStr">
        <x:is>
          <x:t xml:space="preserve">Record a booking deposit and a damage bond separately</x:t>
        </x:is>
      </x:c>
      <x:c r="B6" s="10" t="inlineStr">
        <x:is>
          <x:t xml:space="preserve">GST treats a part payment and a security bond differently, so they need separate lines.</x:t>
        </x:is>
      </x:c>
    </x:row>
    <x:row r="7">
      <x:c r="A7" s="3" t="inlineStr">
        <x:is>
          <x:t xml:space="preserve">Issue a tax invoice with GST shown per line</x:t>
        </x:is>
      </x:c>
      <x:c r="B7" s="10" t="inlineStr">
        <x:is>
          <x:t xml:space="preserve">Corporate clients need a valid tax invoice to claim GST credits.</x:t>
        </x:is>
      </x:c>
    </x:row>
    <x:row r="8">
      <x:c r="A8" s="3" t="inlineStr">
        <x:is>
          <x:t xml:space="preserve">Apply a minimum spend and add room hire when it is not met</x:t>
        </x:is>
      </x:c>
      <x:c r="B8" s="10" t="inlineStr">
        <x:is>
          <x:t xml:space="preserve">Clubs and pubs often price exclusive use this way.</x:t>
        </x:is>
      </x:c>
    </x:row>
    <x:row r="9">
      <x:c r="A9" s="3" t="inlineStr">
        <x:is>
          <x:t xml:space="preserve">Print the run sheet for the bar, kitchen and security</x:t>
        </x:is>
      </x:c>
      <x:c r="B9" s="10" t="inlineStr">
        <x:is>
          <x:t xml:space="preserve">Times, numbers and dietary needs should flow from the booking.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A New Tax System (Goods and Services Tax) Act 1999, Division 99: deposits as security (Federal Register of Legislation)</x:t>
        </x:is>
      </x:c>
      <x:c r="B13" t="inlineStr">
        <x:is>
          <x:t xml:space="preserve">https://www.legislation.gov.au/C2004A00446/latest/text (checked 2026-10-06)</x:t>
        </x:is>
      </x:c>
    </x:row>
    <x:row r="14">
      <x:c r="A14" t="inlineStr">
        <x:is>
          <x:t xml:space="preserve">GSTR 2006/2: GST and deposits held as security (Australian Taxation Office)</x:t>
        </x:is>
      </x:c>
      <x:c r="B14" t="inlineStr">
        <x:is>
          <x:t xml:space="preserve">https://www.ato.gov.au/law/view/document?DocID=GST%2FGSTR20062%2FNAT%2FATO%2F00001 (checked 2026-10-06)</x:t>
        </x:is>
      </x:c>
    </x:row>
    <x:row r="16">
      <x:c r="A16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