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b6e2f2d6e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a86ce5ed7e084d61"/>
    <x:sheet xmlns:r="http://schemas.openxmlformats.org/officeDocument/2006/relationships" name="How to fill it in" sheetId="2" r:id="R8a6fbd98715144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c0ddee6fe4b0e" /><Relationship Type="http://schemas.openxmlformats.org/officeDocument/2006/relationships/theme" Target="/xl/theme/theme1.xml" Id="R15b41b6c1b424a20" /><Relationship Type="http://schemas.openxmlformats.org/officeDocument/2006/relationships/sharedStrings" Target="/xl/sharedStrings.xml" Id="Reb071a4571cc42f6" /><Relationship Type="http://schemas.openxmlformats.org/officeDocument/2006/relationships/worksheet" Target="/xl/worksheets/sheet1.xml" Id="Ra86ce5ed7e084d61" /><Relationship Type="http://schemas.openxmlformats.org/officeDocument/2006/relationships/worksheet" Target="/xl/worksheets/sheet2.xml" Id="R8a6fbd987151443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140-guest wedding dinner in Vancouver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Quote food, staff and wine in BC with different provincial tax</x:t>
        </x:is>
      </x:c>
      <x:c r="B5" s="4" t="n"/>
    </x:row>
    <x:row r="6">
      <x:c r="A6" t="inlineStr">
        <x:is>
          <x:t xml:space="preserve">Add an 18% service charge as its own taxable line</x:t>
        </x:is>
      </x:c>
      <x:c r="B6" s="4" t="n"/>
    </x:row>
    <x:row r="7">
      <x:c r="A7" t="inlineStr">
        <x:is>
          <x:t xml:space="preserve">Take a deposit and see when tax appears</x:t>
        </x:is>
      </x:c>
      <x:c r="B7" s="4" t="n"/>
    </x:row>
    <x:row r="8">
      <x:c r="A8" t="inlineStr">
        <x:is>
          <x:t xml:space="preserve">Change the count from 140 to 152 on Thursday</x:t>
        </x:is>
      </x:c>
      <x:c r="B8" s="4" t="n"/>
    </x:row>
    <x:row r="9">
      <x:c r="A9" t="inlineStr">
        <x:is>
          <x:t xml:space="preserve">Add two gluten free guests and print the kitchen sheet</x:t>
        </x:is>
      </x:c>
      <x:c r="B9" s="4" t="n"/>
    </x:row>
    <x:row r="10">
      <x:c r="A10" t="inlineStr">
        <x:is>
          <x:t xml:space="preserve">Ask whether the system is certified for Quebec mandatory billing</x:t>
        </x:is>
      </x:c>
      <x:c r="B10" s="4" t="n"/>
    </x:row>
    <x:row r="11">
      <x:c r="A11" t="inlineStr">
        <x:is>
          <x:t xml:space="preserve">Open tomorrow's order on a phone in the van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Plated dinner, three courses (guest) [GST 5% (food is PST exempt in BC)]</x:t>
        </x:is>
      </x:c>
      <x:c r="B14" s="4" t="n">
        <x:v>140</x:v>
      </x:c>
      <x:c r="C14" s="6" t="n">
        <x:v>68</x:v>
      </x:c>
      <x:c r="D14" s="4" t="n">
        <x:v>5</x:v>
      </x:c>
      <x:c r="E14" s="7" t="n">
        <x:f>ROUND(B14*C14,2)</x:f>
        <x:v>9520</x:v>
      </x:c>
      <x:c r="F14" s="7" t="n">
        <x:f>ROUND(E14*D14/100,2)</x:f>
        <x:v>476</x:v>
      </x:c>
    </x:row>
    <x:row r="15">
      <x:c r="A15" t="inlineStr">
        <x:is>
          <x:t xml:space="preserve">Coffee and tea service (guest) [GST 5% (PST exempt)]</x:t>
        </x:is>
      </x:c>
      <x:c r="B15" s="4" t="n">
        <x:v>140</x:v>
      </x:c>
      <x:c r="C15" s="6" t="n">
        <x:v>4</x:v>
      </x:c>
      <x:c r="D15" s="4" t="n">
        <x:v>5</x:v>
      </x:c>
      <x:c r="E15" s="7" t="n">
        <x:f>ROUND(B15*C15,2)</x:f>
        <x:v>560</x:v>
      </x:c>
      <x:c r="F15" s="7" t="n">
        <x:f>ROUND(E15*D15/100,2)</x:f>
        <x:v>28</x:v>
      </x:c>
    </x:row>
    <x:row r="16">
      <x:c r="A16" t="inlineStr">
        <x:is>
          <x:t xml:space="preserve">Service staff, 8 for 7 hours (hour) [GST 5% (catering services PST exempt)]</x:t>
        </x:is>
      </x:c>
      <x:c r="B16" s="4" t="n">
        <x:v>56</x:v>
      </x:c>
      <x:c r="C16" s="6" t="n">
        <x:v>32</x:v>
      </x:c>
      <x:c r="D16" s="4" t="n">
        <x:v>5</x:v>
      </x:c>
      <x:c r="E16" s="7" t="n">
        <x:f>ROUND(B16*C16,2)</x:f>
        <x:v>1792</x:v>
      </x:c>
      <x:c r="F16" s="7" t="n">
        <x:f>ROUND(E16*D16/100,2)</x:f>
        <x:v>89.6</x:v>
      </x:c>
    </x:row>
    <x:row r="17">
      <x:c r="A17" t="inlineStr">
        <x:is>
          <x:t xml:space="preserve">Wine served with dinner (bottle) [GST 5% + PST 10% (liquor)]</x:t>
        </x:is>
      </x:c>
      <x:c r="B17" s="4" t="n">
        <x:v>40</x:v>
      </x:c>
      <x:c r="C17" s="6" t="n">
        <x:v>45</x:v>
      </x:c>
      <x:c r="D17" s="4" t="n">
        <x:v>15</x:v>
      </x:c>
      <x:c r="E17" s="7" t="n">
        <x:f>ROUND(B17*C17,2)</x:f>
        <x:v>1800</x:v>
      </x:c>
      <x:c r="F17" s="7" t="n">
        <x:f>ROUND(E17*D17/100,2)</x:f>
        <x:v>270</x:v>
      </x:c>
    </x:row>
    <x:row r="18">
      <x:c r="A18" t="inlineStr">
        <x:is>
          <x:t xml:space="preserve">Service charge 18% on food (charge) [GST 5% (mandatory service charge is taxable)]</x:t>
        </x:is>
      </x:c>
      <x:c r="B18" s="4" t="n">
        <x:v>1</x:v>
      </x:c>
      <x:c r="C18" s="6" t="n">
        <x:v>1713.6</x:v>
      </x:c>
      <x:c r="D18" s="4" t="n">
        <x:v>5</x:v>
      </x:c>
      <x:c r="E18" s="7" t="n">
        <x:f>ROUND(B18*C18,2)</x:f>
        <x:v>1713.6</x:v>
      </x:c>
      <x:c r="F18" s="7" t="n">
        <x:f>ROUND(E18*D18/100,2)</x:f>
        <x:v>85.68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15385.6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5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GST/HST (plus QST in Quebec and PST in some provinces) total</x:t>
        </x:is>
      </x:c>
      <x:c r="E28" s="7" t="n">
        <x:f>SUM(F14:F21)+E27</x:f>
        <x:v>949.28</x:v>
      </x:c>
    </x:row>
    <x:row r="29">
      <x:c r="D29" s="3" t="inlineStr">
        <x:is>
          <x:t xml:space="preserve">TOTAL</x:t>
        </x:is>
      </x:c>
      <x:c r="E29" s="9" t="n">
        <x:f>E23+E26+E28</x:f>
        <x:v>16334.880000000001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4083.72</x:v>
      </x:c>
    </x:row>
    <x:row r="32">
      <x:c r="D32" s="3" t="inlineStr">
        <x:is>
          <x:t xml:space="preserve">Balance due</x:t>
        </x:is>
      </x:c>
      <x:c r="E32" s="9" t="n">
        <x:f>E29-E31</x:f>
        <x:v>12251.160000000002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prices, not a rate card.</x:t>
        </x:is>
      </x:c>
    </x:row>
    <x:row r="36">
      <x:c r="A36" s="10" t="inlineStr">
        <x:is>
          <x:t xml:space="preserve">BC exempts food and catering services from PST but charges 10% PST on liquor; GST applies to every line.</x:t>
        </x:is>
      </x:c>
    </x:row>
    <x:row r="37">
      <x:c r="A37" s="10" t="inlineStr">
        <x:is>
          <x:t xml:space="preserve">The service charge is shown as its own taxable line because the CRA taxes mandatory or suggested service charges on the bill.</x:t>
        </x:is>
      </x:c>
    </x:row>
    <x:row r="38">
      <x:c r="A38" s="10" t="inlineStr">
        <x:is>
          <x:t xml:space="preserve">No GST is collected on the 25% deposit until it is applied to the final invoice.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Canada requires</x:t>
        </x:is>
      </x:c>
    </x:row>
    <x:row r="3">
      <x:c r="A3" s="3" t="inlineStr">
        <x:is>
          <x:t xml:space="preserve">Quote food, staff and wine in BC with different provincial tax</x:t>
        </x:is>
      </x:c>
      <x:c r="B3" s="10" t="inlineStr">
        <x:is>
          <x:t xml:space="preserve">BC exempts food and catering services from PST but taxes liquor at 10% PST.</x:t>
        </x:is>
      </x:c>
    </x:row>
    <x:row r="4">
      <x:c r="A4" s="3" t="inlineStr">
        <x:is>
          <x:t xml:space="preserve">Add an 18% service charge as its own taxable line</x:t>
        </x:is>
      </x:c>
      <x:c r="B4" s="10" t="inlineStr">
        <x:is>
          <x:t xml:space="preserve">The CRA applies GST/HST to mandatory or suggested service charges on the bill.</x:t>
        </x:is>
      </x:c>
    </x:row>
    <x:row r="5">
      <x:c r="A5" s="3" t="inlineStr">
        <x:is>
          <x:t xml:space="preserve">Take a deposit and see when tax appears</x:t>
        </x:is>
      </x:c>
      <x:c r="B5" s="10" t="inlineStr">
        <x:is>
          <x:t xml:space="preserve">GST/HST is due when the deposit is applied to the price, or when it is forfeited.</x:t>
        </x:is>
      </x:c>
    </x:row>
    <x:row r="6">
      <x:c r="A6" s="3" t="inlineStr">
        <x:is>
          <x:t xml:space="preserve">Change the count from 140 to 152 on Thursday</x:t>
        </x:is>
      </x:c>
      <x:c r="B6" s="10" t="inlineStr">
        <x:is>
          <x:t xml:space="preserve">Quantities, staff, pack list and invoice should all move from one edit.</x:t>
        </x:is>
      </x:c>
    </x:row>
    <x:row r="7">
      <x:c r="A7" s="3" t="inlineStr">
        <x:is>
          <x:t xml:space="preserve">Add two gluten free guests and print the kitchen sheet</x:t>
        </x:is>
      </x:c>
      <x:c r="B7" s="10" t="inlineStr">
        <x:is>
          <x:t xml:space="preserve">Dietary notes must reach the kitchen with the count, not in a separate email.</x:t>
        </x:is>
      </x:c>
    </x:row>
    <x:row r="8">
      <x:c r="A8" s="3" t="inlineStr">
        <x:is>
          <x:t xml:space="preserve">Ask whether the system is certified for Quebec mandatory billing</x:t>
        </x:is>
      </x:c>
      <x:c r="B8" s="10" t="inlineStr">
        <x:is>
          <x:t xml:space="preserve">Caterers serving banquets and weddings in Quebec can fall under the WEB-SRM billing rules.</x:t>
        </x:is>
      </x:c>
    </x:row>
    <x:row r="9">
      <x:c r="A9" s="3" t="inlineStr">
        <x:is>
          <x:t xml:space="preserve">Open tomorrow's order on a phone in the van</x:t>
        </x:is>
      </x:c>
      <x:c r="B9" s="10" t="inlineStr">
        <x:is>
          <x:t xml:space="preserve">The lead on site needs the sheet without a laptop.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Canada Revenue Agency: GST/HST rates by province</x:t>
        </x:is>
      </x:c>
      <x:c r="B13" t="inlineStr">
        <x:is>
          <x:t xml:space="preserve">https://www.canada.ca/en/revenue-agency/services/tax/businesses/topics/gst-hst-businesses/charge-collect-which-rate/calculator.html (checked 2026-09-25)</x:t>
        </x:is>
      </x:c>
    </x:row>
    <x:row r="14">
      <x:c r="A14" t="inlineStr">
        <x:is>
          <x:t xml:space="preserve">Canada Revenue Agency: GST/HST information for the travel and convention industry (gratuities and service charges)</x:t>
        </x:is>
      </x:c>
      <x:c r="B14" t="inlineStr">
        <x:is>
          <x:t xml:space="preserve">https://www.canada.ca/en/revenue-agency/services/tax/businesses/topics/gst-hst-businesses/charge-collect-specific-situations/gst-hst-information-travel-convention-industry.html (checked 2026-10-02)</x:t>
        </x:is>
      </x:c>
    </x:row>
    <x:row r="15">
      <x:c r="A15" t="inlineStr">
        <x:is>
          <x:t xml:space="preserve">Canada Revenue Agency: Deposits (GST 300-6-8)</x:t>
        </x:is>
      </x:c>
      <x:c r="B15" t="inlineStr">
        <x:is>
          <x:t xml:space="preserve">https://www.canada.ca/en/revenue-agency/services/forms-publications/publications/g300-6-8/deposits-gst-300-6-8.html (checked 2026-10-02)</x:t>
        </x:is>
      </x:c>
    </x:row>
    <x:row r="16">
      <x:c r="A16" t="inlineStr">
        <x:is>
          <x:t xml:space="preserve">Province of British Columbia: PST for food and beverage service providers and retail liquor sellers</x:t>
        </x:is>
      </x:c>
      <x:c r="B16" t="inlineStr">
        <x:is>
          <x:t xml:space="preserve">https://www2.gov.bc.ca/gov/content/taxes/sales-taxes/pst/publications/food-beverage-service-providers-retail-liquor-sellers (checked 2026-10-02)</x:t>
        </x:is>
      </x:c>
    </x:row>
    <x:row r="17">
      <x:c r="A17" t="inlineStr">
        <x:is>
          <x:t xml:space="preserve">Revenu Québec: Mandatory billing in the restaurant sector</x:t>
        </x:is>
      </x:c>
      <x:c r="B17" t="inlineStr">
        <x:is>
          <x:t xml:space="preserve">https://www.revenuquebec.ca/en/businesses/sector-specific-measures/mandatory-billing/mandatory-billing-restaurant-sector/ (checked 2026-10-02)</x:t>
        </x:is>
      </x:c>
    </x:row>
    <x:row r="18">
      <x:c r="A18" t="inlineStr">
        <x:is>
          <x:t xml:space="preserve">Revenu Québec: Mandatory billing and catering services</x:t>
        </x:is>
      </x:c>
      <x:c r="B18" t="inlineStr">
        <x:is>
          <x:t xml:space="preserve">https://www.revenuquebec.ca/en/businesses/sector-specific-measures/mandatory-billing/mandatory-billing-restaurant-sector/mandatory-billing-restaurant-sector/mandatory-billing-catering-services/ (checked 2026-10-02)</x:t>
        </x:is>
      </x:c>
    </x:row>
    <x:row r="19">
      <x:c r="A19" t="inlineStr">
        <x:is>
          <x:t xml:space="preserve">Revenu Quebec: Calculating the GST and QST</x:t>
        </x:is>
      </x:c>
      <x:c r="B19" t="inlineStr">
        <x:is>
          <x:t xml:space="preserve">https://www.revenuquebec.ca/en/businesses/consumption-taxes/gsthst-and-qst/collecting-gst-and-qst/calculating-the-taxes/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