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b835b61cb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15cc4935beb14ddf"/>
    <x:sheet xmlns:r="http://schemas.openxmlformats.org/officeDocument/2006/relationships" name="How to fill it in" sheetId="2" r:id="Rbb7250b5894d4a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ee27a12d4451e" /><Relationship Type="http://schemas.openxmlformats.org/officeDocument/2006/relationships/theme" Target="/xl/theme/theme1.xml" Id="R27d1ff67f29a4a3e" /><Relationship Type="http://schemas.openxmlformats.org/officeDocument/2006/relationships/sharedStrings" Target="/xl/sharedStrings.xml" Id="R5cf887748ed24514" /><Relationship Type="http://schemas.openxmlformats.org/officeDocument/2006/relationships/worksheet" Target="/xl/worksheets/sheet1.xml" Id="R15cc4935beb14ddf" /><Relationship Type="http://schemas.openxmlformats.org/officeDocument/2006/relationships/worksheet" Target="/xl/worksheets/sheet2.xml" Id="Rbb7250b5894d4a0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INVOICE</x:t>
        </x:is>
      </x:c>
    </x:row>
    <x:row r="2">
      <x:c r="A2" s="2" t="inlineStr">
        <x:is>
          <x:t xml:space="preserve">Invoice: association conference day, Halifax, Nova Scotia · CAD · dates YYYY-MM-DD or DD/MM/YYYY</x:t>
        </x:is>
      </x:c>
    </x:row>
    <x:row r="4">
      <x:c r="A4" s="3" t="inlineStr">
        <x:is>
          <x:t xml:space="preserve">Details to fill in (required in Canada)</x:t>
        </x:is>
      </x:c>
    </x:row>
    <x:row r="5">
      <x:c r="A5" t="inlineStr">
        <x:is>
          <x:t xml:space="preserve">Supplier name and GST/HST registration number</x:t>
        </x:is>
      </x:c>
      <x:c r="B5" s="4" t="n"/>
    </x:row>
    <x:row r="6">
      <x:c r="A6" t="inlineStr">
        <x:is>
          <x:t xml:space="preserve">Invoice date and unique invoice number</x:t>
        </x:is>
      </x:c>
      <x:c r="B6" s="4" t="n"/>
    </x:row>
    <x:row r="7">
      <x:c r="A7" t="inlineStr">
        <x:is>
          <x:t xml:space="preserve">GST/HST charged, with rate, or a statement that it is included</x:t>
        </x:is>
      </x:c>
      <x:c r="B7" s="4" t="n"/>
    </x:row>
    <x:row r="8">
      <x:c r="A8" t="inlineStr">
        <x:is>
          <x:t xml:space="preserve">Buyer name</x:t>
        </x:is>
      </x:c>
      <x:c r="B8" s="4" t="n"/>
    </x:row>
    <x:row r="9">
      <x:c r="A9" t="inlineStr">
        <x:is>
          <x:t xml:space="preserve">Description of what was supplied</x:t>
        </x:is>
      </x:c>
      <x:c r="B9" s="4" t="n"/>
    </x:row>
    <x:row r="10">
      <x:c r="A10" t="inlineStr">
        <x:is>
          <x:t xml:space="preserve">Terms of payment</x:t>
        </x:is>
      </x:c>
      <x:c r="B10" s="4" t="n"/>
    </x:row>
    <x:row r="11">
      <x:c r="A11" t="inlineStr">
        <x:is>
          <x:t xml:space="preserve">Gratuity or service charge taxed as part of the price</x:t>
        </x:is>
      </x:c>
      <x:c r="B11" s="4" t="n"/>
    </x:row>
    <x:row r="12">
      <x:c r="A12" t="inlineStr">
        <x:is>
          <x:t xml:space="preserve">Province rate, and QST separately in Quebec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Main hall rental with two breakout rooms, full day (day) [HST 14%]</x:t>
        </x:is>
      </x:c>
      <x:c r="B15" s="4" t="n">
        <x:v>1</x:v>
      </x:c>
      <x:c r="C15" s="6" t="n">
        <x:v>3800</x:v>
      </x:c>
      <x:c r="D15" s="4" t="n">
        <x:v>14</x:v>
      </x:c>
      <x:c r="E15" s="7" t="n">
        <x:f>ROUND(B15*C15,2)</x:f>
        <x:v>3800</x:v>
      </x:c>
      <x:c r="F15" s="7" t="n">
        <x:f>ROUND(E15*D15/100,2)</x:f>
        <x:v>532</x:v>
      </x:c>
    </x:row>
    <x:row r="16">
      <x:c r="A16" t="inlineStr">
        <x:is>
          <x:t xml:space="preserve">Continental breakfast (guest) [HST 14%]</x:t>
        </x:is>
      </x:c>
      <x:c r="B16" s="4" t="n">
        <x:v>120</x:v>
      </x:c>
      <x:c r="C16" s="6" t="n">
        <x:v>18</x:v>
      </x:c>
      <x:c r="D16" s="4" t="n">
        <x:v>14</x:v>
      </x:c>
      <x:c r="E16" s="7" t="n">
        <x:f>ROUND(B16*C16,2)</x:f>
        <x:v>2160</x:v>
      </x:c>
      <x:c r="F16" s="7" t="n">
        <x:f>ROUND(E16*D16/100,2)</x:f>
        <x:v>302.4</x:v>
      </x:c>
    </x:row>
    <x:row r="17">
      <x:c r="A17" t="inlineStr">
        <x:is>
          <x:t xml:space="preserve">Plated lunch, two options (guest) [HST 14%]</x:t>
        </x:is>
      </x:c>
      <x:c r="B17" s="4" t="n">
        <x:v>120</x:v>
      </x:c>
      <x:c r="C17" s="6" t="n">
        <x:v>39</x:v>
      </x:c>
      <x:c r="D17" s="4" t="n">
        <x:v>14</x:v>
      </x:c>
      <x:c r="E17" s="7" t="n">
        <x:f>ROUND(B17*C17,2)</x:f>
        <x:v>4680</x:v>
      </x:c>
      <x:c r="F17" s="7" t="n">
        <x:f>ROUND(E17*D17/100,2)</x:f>
        <x:v>655.2</x:v>
      </x:c>
    </x:row>
    <x:row r="18">
      <x:c r="A18" t="inlineStr">
        <x:is>
          <x:t xml:space="preserve">Morning and afternoon breaks (guest) [HST 14%]</x:t>
        </x:is>
      </x:c>
      <x:c r="B18" s="4" t="n">
        <x:v>120</x:v>
      </x:c>
      <x:c r="C18" s="6" t="n">
        <x:v>14</x:v>
      </x:c>
      <x:c r="D18" s="4" t="n">
        <x:v>14</x:v>
      </x:c>
      <x:c r="E18" s="7" t="n">
        <x:f>ROUND(B18*C18,2)</x:f>
        <x:v>1680</x:v>
      </x:c>
      <x:c r="F18" s="7" t="n">
        <x:f>ROUND(E18*D18/100,2)</x:f>
        <x:v>235.2</x:v>
      </x:c>
    </x:row>
    <x:row r="19">
      <x:c r="A19" t="inlineStr">
        <x:is>
          <x:t xml:space="preserve">Audio-visual package: projector, screens, four microphones (day) [HST 14%]</x:t>
        </x:is>
      </x:c>
      <x:c r="B19" s="4" t="n">
        <x:v>1</x:v>
      </x:c>
      <x:c r="C19" s="6" t="n">
        <x:v>1450</x:v>
      </x:c>
      <x:c r="D19" s="4" t="n">
        <x:v>14</x:v>
      </x:c>
      <x:c r="E19" s="7" t="n">
        <x:f>ROUND(B19*C19,2)</x:f>
        <x:v>1450</x:v>
      </x:c>
      <x:c r="F19" s="7" t="n">
        <x:f>ROUND(E19*D19/100,2)</x:f>
        <x:v>203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13770</x:v>
      </x:c>
    </x:row>
    <x:row r="25">
      <x:c r="A25" t="inlineStr">
        <x:is>
          <x:t xml:space="preserve">Service charge %</x:t>
        </x:is>
      </x:c>
      <x:c r="B25" s="4" t="n">
        <x:v>15</x:v>
      </x:c>
    </x:row>
    <x:row r="26">
      <x:c r="A26" t="inlineStr">
        <x:is>
          <x:t xml:space="preserve">Tax % on service charge</x:t>
        </x:is>
      </x:c>
      <x:c r="B26" s="4" t="n">
        <x:v>14</x:v>
      </x:c>
    </x:row>
    <x:row r="27">
      <x:c r="D27" s="8" t="inlineStr">
        <x:is>
          <x:t xml:space="preserve">Service charge</x:t>
        </x:is>
      </x:c>
      <x:c r="E27" s="7" t="n">
        <x:f>ROUND(E24*B25/100,2)</x:f>
        <x:v>2065.5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289.17</x:v>
      </x:c>
    </x:row>
    <x:row r="29">
      <x:c r="D29" s="8" t="inlineStr">
        <x:is>
          <x:t xml:space="preserve">GST/HST (plus QST in Quebec and PST in some provinces) total</x:t>
        </x:is>
      </x:c>
      <x:c r="E29" s="7" t="n">
        <x:f>SUM(F15:F22)+E28</x:f>
        <x:v>2216.97</x:v>
      </x:c>
    </x:row>
    <x:row r="30">
      <x:c r="D30" s="3" t="inlineStr">
        <x:is>
          <x:t xml:space="preserve">TOTAL</x:t>
        </x:is>
      </x:c>
      <x:c r="E30" s="9" t="n">
        <x:f>E24+E27+E29</x:f>
        <x:v>18052.47</x:v>
      </x:c>
    </x:row>
    <x:row r="31">
      <x:c r="A31" t="inlineStr">
        <x:is>
          <x:t xml:space="preserve">Deposit %</x:t>
        </x:is>
      </x:c>
      <x:c r="B31" s="4" t="n">
        <x:v>30</x:v>
      </x:c>
    </x:row>
    <x:row r="32">
      <x:c r="D32" s="8" t="inlineStr">
        <x:is>
          <x:t xml:space="preserve">Deposit due</x:t>
        </x:is>
      </x:c>
      <x:c r="E32" s="7" t="n">
        <x:f>ROUND(E30*B31/100,2)</x:f>
        <x:v>5415.74</x:v>
      </x:c>
    </x:row>
    <x:row r="33">
      <x:c r="D33" s="3" t="inlineStr">
        <x:is>
          <x:t xml:space="preserve">Balance due</x:t>
        </x:is>
      </x:c>
      <x:c r="E33" s="9" t="n">
        <x:f>E30-E32</x:f>
        <x:v>12636.730000000001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Nova Scotia HST 14% from 1 April 2025.</x:t>
        </x:is>
      </x:c>
    </x:row>
    <x:row r="37">
      <x:c r="A37" s="10" t="inlineStr">
        <x:is>
          <x:t xml:space="preserve">Service charge added to the invoice is subject to HST.</x:t>
        </x:is>
      </x:c>
    </x:row>
    <x:row r="38">
      <x:c r="A38" s="10" t="inlineStr">
        <x:is>
          <x:t xml:space="preserve">Terms: net 15 days from invoice date.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INVOICE: what Canada requires</x:t>
        </x:is>
      </x:c>
    </x:row>
    <x:row r="3">
      <x:c r="A3" s="3" t="inlineStr">
        <x:is>
          <x:t xml:space="preserve">Supplier name and GST/HST registration number</x:t>
        </x:is>
      </x:c>
      <x:c r="B3" s="10" t="inlineStr">
        <x:is>
          <x:t xml:space="preserve">Required for input tax credits on invoices of $100 or more.</x:t>
        </x:is>
      </x:c>
    </x:row>
    <x:row r="4">
      <x:c r="A4" s="3" t="inlineStr">
        <x:is>
          <x:t xml:space="preserve">Invoice date and unique invoice number</x:t>
        </x:is>
      </x:c>
      <x:c r="B4" s="10" t="inlineStr">
        <x:is>
          <x:t xml:space="preserve">Date is required at every threshold; numbering supports your records.</x:t>
        </x:is>
      </x:c>
    </x:row>
    <x:row r="5">
      <x:c r="A5" s="3" t="inlineStr">
        <x:is>
          <x:t xml:space="preserve">GST/HST charged, with rate, or a statement that it is included</x:t>
        </x:is>
      </x:c>
      <x:c r="B5" s="10" t="inlineStr">
        <x:is>
          <x:t xml:space="preserve">Required from $100.</x:t>
        </x:is>
      </x:c>
    </x:row>
    <x:row r="6">
      <x:c r="A6" s="3" t="inlineStr">
        <x:is>
          <x:t xml:space="preserve">Buyer name</x:t>
        </x:is>
      </x:c>
      <x:c r="B6" s="10" t="inlineStr">
        <x:is>
          <x:t xml:space="preserve">Required on invoices of $500 or more.</x:t>
        </x:is>
      </x:c>
    </x:row>
    <x:row r="7">
      <x:c r="A7" s="3" t="inlineStr">
        <x:is>
          <x:t xml:space="preserve">Description of what was supplied</x:t>
        </x:is>
      </x:c>
      <x:c r="B7" s="10" t="inlineStr">
        <x:is>
          <x:t xml:space="preserve">Required on invoices of $500 or more.</x:t>
        </x:is>
      </x:c>
    </x:row>
    <x:row r="8">
      <x:c r="A8" s="3" t="inlineStr">
        <x:is>
          <x:t xml:space="preserve">Terms of payment</x:t>
        </x:is>
      </x:c>
      <x:c r="B8" s="10" t="inlineStr">
        <x:is>
          <x:t xml:space="preserve">Required on invoices of $500 or more.</x:t>
        </x:is>
      </x:c>
    </x:row>
    <x:row r="9">
      <x:c r="A9" s="3" t="inlineStr">
        <x:is>
          <x:t xml:space="preserve">Gratuity or service charge taxed as part of the price</x:t>
        </x:is>
      </x:c>
      <x:c r="B9" s="10" t="inlineStr">
        <x:is>
          <x:t xml:space="preserve">An added gratuity on a banquet invoice is taxable.</x:t>
        </x:is>
      </x:c>
    </x:row>
    <x:row r="10">
      <x:c r="A10" s="3" t="inlineStr">
        <x:is>
          <x:t xml:space="preserve">Province rate, and QST separately in Quebec</x:t>
        </x:is>
      </x:c>
      <x:c r="B10" s="10" t="inlineStr">
        <x:is>
          <x:t xml:space="preserve">Rates run from 5% to 15%; QST is 9.975%.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CRA Guide RC4022: General information for GST/HST registrants (ITC information requirements, small supplier)</x:t>
        </x:is>
      </x:c>
      <x:c r="B14" t="inlineStr">
        <x:is>
          <x:t xml:space="preserve">https://www.canada.ca/en/revenue-agency/services/forms-publications/publications/rc4022/general-information-gst-hst-registrants.html (checked 2026-09-25)</x:t>
        </x:is>
      </x:c>
    </x:row>
    <x:row r="15">
      <x:c r="A15" t="inlineStr">
        <x:is>
          <x:t xml:space="preserve">Canada Revenue Agency: GST/HST rates by province</x:t>
        </x:is>
      </x:c>
      <x:c r="B15" t="inlineStr">
        <x:is>
          <x:t xml:space="preserve">https://www.canada.ca/en/revenue-agency/services/tax/businesses/topics/gst-hst-businesses/charge-collect-which-rate/calculator.html (checked 2026-09-25)</x:t>
        </x:is>
      </x:c>
    </x:row>
    <x:row r="16">
      <x:c r="A16" t="inlineStr">
        <x:is>
          <x:t xml:space="preserve">CRA: GST/HST information for the travel and convention industry</x:t>
        </x:is>
      </x:c>
      <x:c r="B16" t="inlineStr">
        <x:is>
          <x:t xml:space="preserve">https://www.canada.ca/en/revenue-agency/services/tax/businesses/topics/gst-hst-businesses/charge-collect-specific-situations/gst-hst-information-travel-convention-industry.html (checked 2026-09-25)</x:t>
        </x:is>
      </x:c>
    </x:row>
    <x:row r="17">
      <x:c r="A17" t="inlineStr">
        <x:is>
          <x:t xml:space="preserve">Revenu Quebec: Calculating the GST and QST</x:t>
        </x:is>
      </x:c>
      <x:c r="B17" t="inlineStr">
        <x:is>
          <x:t xml:space="preserve">https://www.revenuquebec.ca/en/businesses/consumption-taxes/gsthst-and-qst/collecting-gst-and-qst/calculating-the-taxes/ (checked 2026-09-25)</x:t>
        </x:is>
      </x:c>
    </x:row>
    <x:row r="18">
      <x:c r="A18" t="inlineStr">
        <x:is>
          <x:t xml:space="preserve">Revenu Quebec: Mandatory billing, catering services</x:t>
        </x:is>
      </x:c>
      <x:c r="B18" t="inlineStr">
        <x:is>
          <x:t xml:space="preserve">https://www.revenuquebec.ca/en/businesses/sector-specific-measures/mandatory-billing/mandatory-billing-restaurant-sector/mandatory-billing-restaurant-sector/mandatory-billing-catering-services/ (checked 2026-09-25)</x:t>
        </x:is>
      </x:c>
    </x:row>
    <x:row r="19">
      <x:c r="A19" t="inlineStr">
        <x:is>
          <x:t xml:space="preserve">CRA Policy G300-6-8: Deposits</x:t>
        </x:is>
      </x:c>
      <x:c r="B19" t="inlineStr">
        <x:is>
          <x:t xml:space="preserve">https://www.canada.ca/en/revenue-agency/services/forms-publications/publications/g300-6-8/deposits-gst-300-6-8.html (checked 2026-09-25)</x:t>
        </x:is>
      </x:c>
    </x:row>
    <x:row r="20">
      <x:c r="A20" t="inlineStr">
        <x:is>
          <x:t xml:space="preserve">CRA: GST/HST records to keep (six years)</x:t>
        </x:is>
      </x:c>
      <x:c r="B20" t="inlineStr">
        <x:is>
          <x:t xml:space="preserve">https://www.canada.ca/en/revenue-agency/services/tax/businesses/topics/gst-hst-businesses/calculate-prepare-report/gst-hst-records-keep.html (checked 2026-09-25)</x:t>
        </x:is>
      </x:c>
    </x:row>
    <x:row r="22">
      <x:c r="A22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