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d16dc3c5d40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ATION" sheetId="1" r:id="R7d84fbf861e74f04"/>
    <x:sheet xmlns:r="http://schemas.openxmlformats.org/officeDocument/2006/relationships" name="How to fill it in" sheetId="2" r:id="R0e876de9dbef46f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$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57050061904cc4" /><Relationship Type="http://schemas.openxmlformats.org/officeDocument/2006/relationships/theme" Target="/xl/theme/theme1.xml" Id="R05f6758fc79d4bca" /><Relationship Type="http://schemas.openxmlformats.org/officeDocument/2006/relationships/sharedStrings" Target="/xl/sharedStrings.xml" Id="Re7918614eb05435d" /><Relationship Type="http://schemas.openxmlformats.org/officeDocument/2006/relationships/worksheet" Target="/xl/worksheets/sheet1.xml" Id="R7d84fbf861e74f04" /><Relationship Type="http://schemas.openxmlformats.org/officeDocument/2006/relationships/worksheet" Target="/xl/worksheets/sheet2.xml" Id="R0e876de9dbef46fc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QUOTATION</x:t>
        </x:is>
      </x:c>
    </x:row>
    <x:row r="2">
      <x:c r="A2" s="2" t="inlineStr">
        <x:is>
          <x:t xml:space="preserve">Quotation: wedding reception, Mississauga, Ontario · CAD · dates YYYY-MM-DD or DD/MM/YYYY</x:t>
        </x:is>
      </x:c>
    </x:row>
    <x:row r="4">
      <x:c r="A4" s="3" t="inlineStr">
        <x:is>
          <x:t xml:space="preserve">Details to fill in (required in Canada)</x:t>
        </x:is>
      </x:c>
    </x:row>
    <x:row r="5">
      <x:c r="A5" t="inlineStr">
        <x:is>
          <x:t xml:space="preserve">Business name and GST/HST registration number</x:t>
        </x:is>
      </x:c>
      <x:c r="B5" s="4" t="n"/>
    </x:row>
    <x:row r="6">
      <x:c r="A6" t="inlineStr">
        <x:is>
          <x:t xml:space="preserve">Province of the event and matching tax rate</x:t>
        </x:is>
      </x:c>
      <x:c r="B6" s="4" t="n"/>
    </x:row>
    <x:row r="7">
      <x:c r="A7" t="inlineStr">
        <x:is>
          <x:t xml:space="preserve">Gratuity or service charge with tax applied</x:t>
        </x:is>
      </x:c>
      <x:c r="B7" s="4" t="n"/>
    </x:row>
    <x:row r="8">
      <x:c r="A8" t="inlineStr">
        <x:is>
          <x:t xml:space="preserve">QST shown separately for Quebec events</x:t>
        </x:is>
      </x:c>
      <x:c r="B8" s="4" t="n"/>
    </x:row>
    <x:row r="9">
      <x:c r="A9" t="inlineStr">
        <x:is>
          <x:t xml:space="preserve">Guest count and minimum guarantee</x:t>
        </x:is>
      </x:c>
      <x:c r="B9" s="4" t="n"/>
    </x:row>
    <x:row r="10">
      <x:c r="A10" t="inlineStr">
        <x:is>
          <x:t xml:space="preserve">Deposit terms: security deposit or payment on account</x:t>
        </x:is>
      </x:c>
      <x:c r="B10" s="4" t="n"/>
    </x:row>
    <x:row r="11">
      <x:c r="A11" t="inlineStr">
        <x:is>
          <x:t xml:space="preserve">Quotation expiry and price review rule</x:t>
        </x:is>
      </x:c>
      <x:c r="B11" s="4" t="n"/>
    </x:row>
    <x:row r="13">
      <x:c r="A13" s="5" t="inlineStr">
        <x:is>
          <x:t xml:space="preserve">Description</x:t>
        </x:is>
      </x:c>
      <x:c r="B13" s="5" t="inlineStr">
        <x:is>
          <x:t xml:space="preserve">Qty</x:t>
        </x:is>
      </x:c>
      <x:c r="C13" s="5" t="inlineStr">
        <x:is>
          <x:t xml:space="preserve">Unit price</x:t>
        </x:is>
      </x:c>
      <x:c r="D13" s="5" t="inlineStr">
        <x:is>
          <x:t xml:space="preserve">Tax %</x:t>
        </x:is>
      </x:c>
      <x:c r="E13" s="5" t="inlineStr">
        <x:is>
          <x:t xml:space="preserve">Amount</x:t>
        </x:is>
      </x:c>
      <x:c r="F13" s="5" t="inlineStr">
        <x:is>
          <x:t xml:space="preserve">Tax</x:t>
        </x:is>
      </x:c>
    </x:row>
    <x:row r="14">
      <x:c r="A14" t="inlineStr">
        <x:is>
          <x:t xml:space="preserve">Hall rental, Saturday evening, Grand Ballroom (event) [HST 13%]</x:t>
        </x:is>
      </x:c>
      <x:c r="B14" s="4" t="n">
        <x:v>1</x:v>
      </x:c>
      <x:c r="C14" s="6" t="n">
        <x:v>4500</x:v>
      </x:c>
      <x:c r="D14" s="4" t="n">
        <x:v>13</x:v>
      </x:c>
      <x:c r="E14" s="7" t="n">
        <x:f>ROUND(B14*C14,2)</x:f>
        <x:v>4500</x:v>
      </x:c>
      <x:c r="F14" s="7" t="n">
        <x:f>ROUND(E14*D14/100,2)</x:f>
        <x:v>585</x:v>
      </x:c>
    </x:row>
    <x:row r="15">
      <x:c r="A15" t="inlineStr">
        <x:is>
          <x:t xml:space="preserve">Family-style dinner, five courses (guest) [HST 13%]</x:t>
        </x:is>
      </x:c>
      <x:c r="B15" s="4" t="n">
        <x:v>250</x:v>
      </x:c>
      <x:c r="C15" s="6" t="n">
        <x:v>85</x:v>
      </x:c>
      <x:c r="D15" s="4" t="n">
        <x:v>13</x:v>
      </x:c>
      <x:c r="E15" s="7" t="n">
        <x:f>ROUND(B15*C15,2)</x:f>
        <x:v>21250</x:v>
      </x:c>
      <x:c r="F15" s="7" t="n">
        <x:f>ROUND(E15*D15/100,2)</x:f>
        <x:v>2762.5</x:v>
      </x:c>
    </x:row>
    <x:row r="16">
      <x:c r="A16" t="inlineStr">
        <x:is>
          <x:t xml:space="preserve">Open bar, domestic brands, six hours (guest) [HST 13%]</x:t>
        </x:is>
      </x:c>
      <x:c r="B16" s="4" t="n">
        <x:v>250</x:v>
      </x:c>
      <x:c r="C16" s="6" t="n">
        <x:v>32</x:v>
      </x:c>
      <x:c r="D16" s="4" t="n">
        <x:v>13</x:v>
      </x:c>
      <x:c r="E16" s="7" t="n">
        <x:f>ROUND(B16*C16,2)</x:f>
        <x:v>8000</x:v>
      </x:c>
      <x:c r="F16" s="7" t="n">
        <x:f>ROUND(E16*D16/100,2)</x:f>
        <x:v>1040</x:v>
      </x:c>
    </x:row>
    <x:row r="17">
      <x:c r="A17" t="inlineStr">
        <x:is>
          <x:t xml:space="preserve">Late-night sweet table and coffee (guest) [HST 13%]</x:t>
        </x:is>
      </x:c>
      <x:c r="B17" s="4" t="n">
        <x:v>250</x:v>
      </x:c>
      <x:c r="C17" s="6" t="n">
        <x:v>9</x:v>
      </x:c>
      <x:c r="D17" s="4" t="n">
        <x:v>13</x:v>
      </x:c>
      <x:c r="E17" s="7" t="n">
        <x:f>ROUND(B17*C17,2)</x:f>
        <x:v>2250</x:v>
      </x:c>
      <x:c r="F17" s="7" t="n">
        <x:f>ROUND(E17*D17/100,2)</x:f>
        <x:v>292.5</x:v>
      </x:c>
    </x:row>
    <x:row r="18">
      <x:c r="A18" t="inlineStr">
        <x:is>
          <x:t xml:space="preserve">Head table decor and chair covers (event) [HST 13%]</x:t>
        </x:is>
      </x:c>
      <x:c r="B18" s="4" t="n">
        <x:v>1</x:v>
      </x:c>
      <x:c r="C18" s="6" t="n">
        <x:v>1800</x:v>
      </x:c>
      <x:c r="D18" s="4" t="n">
        <x:v>13</x:v>
      </x:c>
      <x:c r="E18" s="7" t="n">
        <x:f>ROUND(B18*C18,2)</x:f>
        <x:v>1800</x:v>
      </x:c>
      <x:c r="F18" s="7" t="n">
        <x:f>ROUND(E18*D18/100,2)</x:f>
        <x:v>234</x:v>
      </x:c>
    </x:row>
    <x:row r="19">
      <x:c r="B19" s="4" t="n"/>
      <x:c r="C19" s="4" t="n"/>
      <x:c r="D19" s="4" t="n"/>
      <x:c r="E19" s="7" t="n">
        <x:f>ROUND(B19*C19,2)</x:f>
        <x:v>0</x:v>
      </x:c>
      <x:c r="F19" s="7" t="n">
        <x:f>ROUND(E19*D19/100,2)</x:f>
        <x:v>0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1">
      <x:c r="B21" s="4" t="n"/>
      <x:c r="C21" s="4" t="n"/>
      <x:c r="D21" s="4" t="n"/>
      <x:c r="E21" s="7" t="n">
        <x:f>ROUND(B21*C21,2)</x:f>
        <x:v>0</x:v>
      </x:c>
      <x:c r="F21" s="7" t="n">
        <x:f>ROUND(E21*D21/100,2)</x:f>
        <x:v>0</x:v>
      </x:c>
    </x:row>
    <x:row r="23">
      <x:c r="D23" s="8" t="inlineStr">
        <x:is>
          <x:t xml:space="preserve">Subtotal</x:t>
        </x:is>
      </x:c>
      <x:c r="E23" s="7" t="n">
        <x:f>SUM(E14:E21)</x:f>
        <x:v>37800</x:v>
      </x:c>
    </x:row>
    <x:row r="24">
      <x:c r="A24" t="inlineStr">
        <x:is>
          <x:t xml:space="preserve">Service charge %</x:t>
        </x:is>
      </x:c>
      <x:c r="B24" s="4" t="n">
        <x:v>18</x:v>
      </x:c>
    </x:row>
    <x:row r="25">
      <x:c r="A25" t="inlineStr">
        <x:is>
          <x:t xml:space="preserve">Tax % on service charge</x:t>
        </x:is>
      </x:c>
      <x:c r="B25" s="4" t="n">
        <x:v>13</x:v>
      </x:c>
    </x:row>
    <x:row r="26">
      <x:c r="D26" s="8" t="inlineStr">
        <x:is>
          <x:t xml:space="preserve">Service charge</x:t>
        </x:is>
      </x:c>
      <x:c r="E26" s="7" t="n">
        <x:f>ROUND(E23*B24/100,2)</x:f>
        <x:v>6804</x:v>
      </x:c>
    </x:row>
    <x:row r="27">
      <x:c r="D27" s="8" t="inlineStr">
        <x:is>
          <x:t xml:space="preserve">Tax on service charge</x:t>
        </x:is>
      </x:c>
      <x:c r="E27" s="7" t="n">
        <x:f>ROUND(E26*B25/100,2)</x:f>
        <x:v>884.52</x:v>
      </x:c>
    </x:row>
    <x:row r="28">
      <x:c r="D28" s="8" t="inlineStr">
        <x:is>
          <x:t xml:space="preserve">GST/HST (plus QST in Quebec and PST in some provinces) total</x:t>
        </x:is>
      </x:c>
      <x:c r="E28" s="7" t="n">
        <x:f>SUM(F14:F21)+E27</x:f>
        <x:v>5798.52</x:v>
      </x:c>
    </x:row>
    <x:row r="29">
      <x:c r="D29" s="3" t="inlineStr">
        <x:is>
          <x:t xml:space="preserve">TOTAL</x:t>
        </x:is>
      </x:c>
      <x:c r="E29" s="9" t="n">
        <x:f>E23+E26+E28</x:f>
        <x:v>50402.520000000004</x:v>
      </x:c>
    </x:row>
    <x:row r="30">
      <x:c r="A30" t="inlineStr">
        <x:is>
          <x:t xml:space="preserve">Deposit %</x:t>
        </x:is>
      </x:c>
      <x:c r="B30" s="4" t="n">
        <x:v>20</x:v>
      </x:c>
    </x:row>
    <x:row r="31">
      <x:c r="D31" s="8" t="inlineStr">
        <x:is>
          <x:t xml:space="preserve">Deposit due</x:t>
        </x:is>
      </x:c>
      <x:c r="E31" s="7" t="n">
        <x:f>ROUND(E29*B30/100,2)</x:f>
        <x:v>10080.5</x:v>
      </x:c>
    </x:row>
    <x:row r="32">
      <x:c r="D32" s="3" t="inlineStr">
        <x:is>
          <x:t xml:space="preserve">Balance due</x:t>
        </x:is>
      </x:c>
      <x:c r="E32" s="9" t="n">
        <x:f>E29-E31</x:f>
        <x:v>40322.020000000004</x:v>
      </x:c>
    </x:row>
    <x:row r="34">
      <x:c r="A34" s="3" t="inlineStr">
        <x:is>
          <x:t xml:space="preserve">Notes</x:t>
        </x:is>
      </x:c>
    </x:row>
    <x:row r="35">
      <x:c r="A35" s="10" t="inlineStr">
        <x:is>
          <x:t xml:space="preserve">Gratuity 18% added to the invoice is subject to HST, per CRA travel and convention guidance.</x:t>
        </x:is>
      </x:c>
    </x:row>
    <x:row r="36">
      <x:c r="A36" s="10" t="inlineStr">
        <x:is>
          <x:t xml:space="preserve">Deposit held as security; HST is accounted for when it is applied to the final bill.</x:t>
        </x:is>
      </x:c>
    </x:row>
    <x:row r="37">
      <x:c r="A37" s="10" t="inlineStr">
        <x:is>
          <x:t xml:space="preserve">Quotation valid for 14 days.</x:t>
        </x:is>
      </x:c>
    </x:row>
  </x:sheetData>
  <x:mergeCells>
    <x:mergeCell ref="B9:E9"/>
    <x:mergeCell ref="B8:E8"/>
    <x:mergeCell ref="B6:E6"/>
    <x:mergeCell ref="B7:E7"/>
    <x:mergeCell ref="B11:E11"/>
    <x:mergeCell ref="B5:E5"/>
    <x:mergeCell ref="B10:E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QUOTATION: what Canada requires</x:t>
        </x:is>
      </x:c>
    </x:row>
    <x:row r="3">
      <x:c r="A3" s="3" t="inlineStr">
        <x:is>
          <x:t xml:space="preserve">Business name and GST/HST registration number</x:t>
        </x:is>
      </x:c>
      <x:c r="B3" s="10" t="inlineStr">
        <x:is>
          <x:t xml:space="preserve">Corporate clients need it to claim input tax credits.</x:t>
        </x:is>
      </x:c>
    </x:row>
    <x:row r="4">
      <x:c r="A4" s="3" t="inlineStr">
        <x:is>
          <x:t xml:space="preserve">Province of the event and matching tax rate</x:t>
        </x:is>
      </x:c>
      <x:c r="B4" s="10" t="inlineStr">
        <x:is>
          <x:t xml:space="preserve">Rates range from 5% GST to 15% HST.</x:t>
        </x:is>
      </x:c>
    </x:row>
    <x:row r="5">
      <x:c r="A5" s="3" t="inlineStr">
        <x:is>
          <x:t xml:space="preserve">Gratuity or service charge with tax applied</x:t>
        </x:is>
      </x:c>
      <x:c r="B5" s="10" t="inlineStr">
        <x:is>
          <x:t xml:space="preserve">A gratuity added to a banquet invoice is taxable.</x:t>
        </x:is>
      </x:c>
    </x:row>
    <x:row r="6">
      <x:c r="A6" s="3" t="inlineStr">
        <x:is>
          <x:t xml:space="preserve">QST shown separately for Quebec events</x:t>
        </x:is>
      </x:c>
      <x:c r="B6" s="10" t="inlineStr">
        <x:is>
          <x:t xml:space="preserve">QST 9.975% is calculated on the price before GST.</x:t>
        </x:is>
      </x:c>
    </x:row>
    <x:row r="7">
      <x:c r="A7" s="3" t="inlineStr">
        <x:is>
          <x:t xml:space="preserve">Guest count and minimum guarantee</x:t>
        </x:is>
      </x:c>
      <x:c r="B7" s="10" t="inlineStr">
        <x:is>
          <x:t xml:space="preserve">Sets what is billed if attendance drops.</x:t>
        </x:is>
      </x:c>
    </x:row>
    <x:row r="8">
      <x:c r="A8" s="3" t="inlineStr">
        <x:is>
          <x:t xml:space="preserve">Deposit terms: security deposit or payment on account</x:t>
        </x:is>
      </x:c>
      <x:c r="B8" s="10" t="inlineStr">
        <x:is>
          <x:t xml:space="preserve">Changes when GST/HST becomes payable.</x:t>
        </x:is>
      </x:c>
    </x:row>
    <x:row r="9">
      <x:c r="A9" s="3" t="inlineStr">
        <x:is>
          <x:t xml:space="preserve">Quotation expiry and price review rule</x:t>
        </x:is>
      </x:c>
      <x:c r="B9" s="10" t="inlineStr">
        <x:is>
          <x:t xml:space="preserve">Protects you from old prices on long lead bookings.</x:t>
        </x:is>
      </x:c>
    </x:row>
    <x:row r="12">
      <x:c r="A12" s="3" t="inlineStr">
        <x:is>
          <x:t xml:space="preserve">Sources</x:t>
        </x:is>
      </x:c>
    </x:row>
    <x:row r="13">
      <x:c r="A13" t="inlineStr">
        <x:is>
          <x:t xml:space="preserve">Canada Revenue Agency: GST/HST rates by province</x:t>
        </x:is>
      </x:c>
      <x:c r="B13" t="inlineStr">
        <x:is>
          <x:t xml:space="preserve">https://www.canada.ca/en/revenue-agency/services/tax/businesses/topics/gst-hst-businesses/charge-collect-which-rate/calculator.html (checked 2026-09-25)</x:t>
        </x:is>
      </x:c>
    </x:row>
    <x:row r="14">
      <x:c r="A14" t="inlineStr">
        <x:is>
          <x:t xml:space="preserve">Revenu Quebec: Calculating the GST and QST</x:t>
        </x:is>
      </x:c>
      <x:c r="B14" t="inlineStr">
        <x:is>
          <x:t xml:space="preserve">https://www.revenuquebec.ca/en/businesses/consumption-taxes/gsthst-and-qst/collecting-gst-and-qst/calculating-the-taxes/ (checked 2026-09-25)</x:t>
        </x:is>
      </x:c>
    </x:row>
    <x:row r="15">
      <x:c r="A15" t="inlineStr">
        <x:is>
          <x:t xml:space="preserve">CRA Guide RC4022: General information for GST/HST registrants (ITC information requirements, small supplier)</x:t>
        </x:is>
      </x:c>
      <x:c r="B15" t="inlineStr">
        <x:is>
          <x:t xml:space="preserve">https://www.canada.ca/en/revenue-agency/services/forms-publications/publications/rc4022/general-information-gst-hst-registrants.html (checked 2026-09-25)</x:t>
        </x:is>
      </x:c>
    </x:row>
    <x:row r="16">
      <x:c r="A16" t="inlineStr">
        <x:is>
          <x:t xml:space="preserve">CRA: GST/HST information for the travel and convention industry</x:t>
        </x:is>
      </x:c>
      <x:c r="B16" t="inlineStr">
        <x:is>
          <x:t xml:space="preserve">https://www.canada.ca/en/revenue-agency/services/tax/businesses/topics/gst-hst-businesses/charge-collect-specific-situations/gst-hst-information-travel-convention-industry.html (checked 2026-09-25)</x:t>
        </x:is>
      </x:c>
    </x:row>
    <x:row r="17">
      <x:c r="A17" t="inlineStr">
        <x:is>
          <x:t xml:space="preserve">CRA Policy G300-6-8: Deposits</x:t>
        </x:is>
      </x:c>
      <x:c r="B17" t="inlineStr">
        <x:is>
          <x:t xml:space="preserve">https://www.canada.ca/en/revenue-agency/services/forms-publications/publications/g300-6-8/deposits-gst-300-6-8.html (checked 2026-09-25)</x:t>
        </x:is>
      </x:c>
    </x:row>
    <x:row r="19">
      <x:c r="A19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