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a7c93d253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 (eTIMS)" sheetId="1" r:id="R921f6cbb21d84c51"/>
    <x:sheet xmlns:r="http://schemas.openxmlformats.org/officeDocument/2006/relationships" name="How to fill it in" sheetId="2" r:id="Rb79a0de8ae4844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Sh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88d8b808a4909" /><Relationship Type="http://schemas.openxmlformats.org/officeDocument/2006/relationships/theme" Target="/xl/theme/theme1.xml" Id="R6bfbf39088ec4469" /><Relationship Type="http://schemas.openxmlformats.org/officeDocument/2006/relationships/sharedStrings" Target="/xl/sharedStrings.xml" Id="R119e056dca064917" /><Relationship Type="http://schemas.openxmlformats.org/officeDocument/2006/relationships/worksheet" Target="/xl/worksheets/sheet1.xml" Id="R921f6cbb21d84c51" /><Relationship Type="http://schemas.openxmlformats.org/officeDocument/2006/relationships/worksheet" Target="/xl/worksheets/sheet2.xml" Id="Rb79a0de8ae48446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 (eTIMS)</x:t>
        </x:is>
      </x:c>
    </x:row>
    <x:row r="2">
      <x:c r="A2" s="2" t="inlineStr">
        <x:is>
          <x:t xml:space="preserve">Conference invoice breakdown, Mombasa · KES · dates DD/MM/YYYY</x:t>
        </x:is>
      </x:c>
    </x:row>
    <x:row r="4">
      <x:c r="A4" s="3" t="inlineStr">
        <x:is>
          <x:t xml:space="preserve">Details to fill in (required in Kenya)</x:t>
        </x:is>
      </x:c>
    </x:row>
    <x:row r="5">
      <x:c r="A5" t="inlineStr">
        <x:is>
          <x:t xml:space="preserve">Supplier name, KRA PIN and address</x:t>
        </x:is>
      </x:c>
      <x:c r="B5" s="4" t="n"/>
    </x:row>
    <x:row r="6">
      <x:c r="A6" t="inlineStr">
        <x:is>
          <x:t xml:space="preserve">Client name and KRA PIN for business clients</x:t>
        </x:is>
      </x:c>
      <x:c r="B6" s="4" t="n"/>
    </x:row>
    <x:row r="7">
      <x:c r="A7" t="inlineStr">
        <x:is>
          <x:t xml:space="preserve">Serial number and date generated by eTIMS</x:t>
        </x:is>
      </x:c>
      <x:c r="B7" s="4" t="n"/>
    </x:row>
    <x:row r="8">
      <x:c r="A8" t="inlineStr">
        <x:is>
          <x:t xml:space="preserve">Services with quantities, unit prices and delegates served</x:t>
        </x:is>
      </x:c>
      <x:c r="B8" s="4" t="n"/>
    </x:row>
    <x:row r="9">
      <x:c r="A9" t="inlineStr">
        <x:is>
          <x:t xml:space="preserve">VAT at 16% for registered suppliers</x:t>
        </x:is>
      </x:c>
      <x:c r="B9" s="4" t="n"/>
    </x:row>
    <x:row r="10">
      <x:c r="A10" t="inlineStr">
        <x:is>
          <x:t xml:space="preserve">LPO or purchase order number and event date</x:t>
        </x:is>
      </x:c>
      <x:c r="B10" s="4" t="n"/>
    </x:row>
    <x:row r="11">
      <x:c r="A11" t="inlineStr">
        <x:is>
          <x:t xml:space="preserve">Deposit received and balance due, with receipt numbers</x:t>
        </x:is>
      </x:c>
      <x:c r="B11" s="4" t="n"/>
    </x:row>
    <x:row r="12">
      <x:c r="A12" t="inlineStr">
        <x:is>
          <x:t xml:space="preserve">Same eTIMS solution used for any credit note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Full-day conference package: hall, tea breaks, lunch (per delegate per day) (delegate-day) [VAT 16%]</x:t>
        </x:is>
      </x:c>
      <x:c r="B15" s="4" t="n">
        <x:v>160</x:v>
      </x:c>
      <x:c r="C15" s="6" t="n">
        <x:v>4500</x:v>
      </x:c>
      <x:c r="D15" s="4" t="n">
        <x:v>16</x:v>
      </x:c>
      <x:c r="E15" s="7" t="n">
        <x:f>ROUND(B15*C15,2)</x:f>
        <x:v>720000</x:v>
      </x:c>
      <x:c r="F15" s="7" t="n">
        <x:f>ROUND(E15*D15/100,2)</x:f>
        <x:v>115200</x:v>
      </x:c>
    </x:row>
    <x:row r="16">
      <x:c r="A16" t="inlineStr">
        <x:is>
          <x:t xml:space="preserve">Gala dinner (guest) [VAT 16%]</x:t>
        </x:is>
      </x:c>
      <x:c r="B16" s="4" t="n">
        <x:v>80</x:v>
      </x:c>
      <x:c r="C16" s="6" t="n">
        <x:v>2800</x:v>
      </x:c>
      <x:c r="D16" s="4" t="n">
        <x:v>16</x:v>
      </x:c>
      <x:c r="E16" s="7" t="n">
        <x:f>ROUND(B16*C16,2)</x:f>
        <x:v>224000</x:v>
      </x:c>
      <x:c r="F16" s="7" t="n">
        <x:f>ROUND(E16*D16/100,2)</x:f>
        <x:v>35840</x:v>
      </x:c>
    </x:row>
    <x:row r="17">
      <x:c r="A17" t="inlineStr">
        <x:is>
          <x:t xml:space="preserve">AV technician and projector, 2 days (day) [VAT 16%]</x:t>
        </x:is>
      </x:c>
      <x:c r="B17" s="4" t="n">
        <x:v>2</x:v>
      </x:c>
      <x:c r="C17" s="6" t="n">
        <x:v>12500</x:v>
      </x:c>
      <x:c r="D17" s="4" t="n">
        <x:v>16</x:v>
      </x:c>
      <x:c r="E17" s="7" t="n">
        <x:f>ROUND(B17*C17,2)</x:f>
        <x:v>25000</x:v>
      </x:c>
      <x:c r="F17" s="7" t="n">
        <x:f>ROUND(E17*D17/100,2)</x:f>
        <x:v>4000</x:v>
      </x:c>
    </x:row>
    <x:row r="18">
      <x:c r="A18" t="inlineStr">
        <x:is>
          <x:t xml:space="preserve">Branded printing and name tags (lot) [VAT 16%]</x:t>
        </x:is>
      </x:c>
      <x:c r="B18" s="4" t="n">
        <x:v>1</x:v>
      </x:c>
      <x:c r="C18" s="6" t="n">
        <x:v>12000</x:v>
      </x:c>
      <x:c r="D18" s="4" t="n">
        <x:v>16</x:v>
      </x:c>
      <x:c r="E18" s="7" t="n">
        <x:f>ROUND(B18*C18,2)</x:f>
        <x:v>12000</x:v>
      </x:c>
      <x:c r="F18" s="7" t="n">
        <x:f>ROUND(E18*D18/100,2)</x:f>
        <x:v>1920</x:v>
      </x:c>
    </x:row>
    <x:row r="19">
      <x:c r="A19" t="inlineStr">
        <x:is>
          <x:t xml:space="preserve">Airport transfers (minibus) (trip) [VAT 16%]</x:t>
        </x:is>
      </x:c>
      <x:c r="B19" s="4" t="n">
        <x:v>4</x:v>
      </x:c>
      <x:c r="C19" s="6" t="n">
        <x:v>4500</x:v>
      </x:c>
      <x:c r="D19" s="4" t="n">
        <x:v>16</x:v>
      </x:c>
      <x:c r="E19" s="7" t="n">
        <x:f>ROUND(B19*C19,2)</x:f>
        <x:v>18000</x:v>
      </x:c>
      <x:c r="F19" s="7" t="n">
        <x:f>ROUND(E19*D19/100,2)</x:f>
        <x:v>2880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999000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159840</x:v>
      </x:c>
    </x:row>
    <x:row r="30">
      <x:c r="D30" s="3" t="inlineStr">
        <x:is>
          <x:t xml:space="preserve">TOTAL</x:t>
        </x:is>
      </x:c>
      <x:c r="E30" s="9" t="n">
        <x:f>E24+E27+E29</x:f>
        <x:v>1158840</x:v>
      </x:c>
    </x:row>
    <x:row r="31">
      <x:c r="A31" t="inlineStr">
        <x:is>
          <x:t xml:space="preserve">Deposit %</x:t>
        </x:is>
      </x:c>
      <x:c r="B31" s="4" t="n">
        <x:v>50</x:v>
      </x:c>
    </x:row>
    <x:row r="32">
      <x:c r="D32" s="8" t="inlineStr">
        <x:is>
          <x:t xml:space="preserve">Deposit due</x:t>
        </x:is>
      </x:c>
      <x:c r="E32" s="7" t="n">
        <x:f>ROUND(E30*B31/100,2)</x:f>
        <x:v>579420</x:v>
      </x:c>
    </x:row>
    <x:row r="33">
      <x:c r="D33" s="3" t="inlineStr">
        <x:is>
          <x:t xml:space="preserve">Balance due</x:t>
        </x:is>
      </x:c>
      <x:c r="E33" s="9" t="n">
        <x:f>E30-E32</x:f>
        <x:v>579420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The tax invoice is generated through eTIMS; this sheet is the breakdown behind it.</x:t>
        </x:is>
      </x:c>
    </x:row>
    <x:row r="37">
      <x:c r="A37" s="10" t="inlineStr">
        <x:is>
          <x:t xml:space="preserve">50% deposit received by bank transfer is deducted from the balance.</x:t>
        </x:is>
      </x:c>
    </x:row>
    <x:row r="38">
      <x:c r="A38" s="10" t="inlineStr">
        <x:is>
          <x:t xml:space="preserve">Any correction is made by credit note from the same eTIMS solution.</x:t>
        </x:is>
      </x:c>
    </x:row>
    <x:row r="39">
      <x:c r="A39" s="10" t="inlineStr">
        <x:is>
          <x:t xml:space="preserve">Prices are illustrative for 2026.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 (eTIMS): what Kenya requires</x:t>
        </x:is>
      </x:c>
    </x:row>
    <x:row r="3">
      <x:c r="A3" s="3" t="inlineStr">
        <x:is>
          <x:t xml:space="preserve">Supplier name, KRA PIN and address</x:t>
        </x:is>
      </x:c>
      <x:c r="B3" s="10" t="inlineStr">
        <x:is>
          <x:t xml:space="preserve">Identifies the seller on the electronic tax invoice</x:t>
        </x:is>
      </x:c>
    </x:row>
    <x:row r="4">
      <x:c r="A4" s="3" t="inlineStr">
        <x:is>
          <x:t xml:space="preserve">Client name and KRA PIN for business clients</x:t>
        </x:is>
      </x:c>
      <x:c r="B4" s="10" t="inlineStr">
        <x:is>
          <x:t xml:space="preserve">The client needs the invoice to claim the expense</x:t>
        </x:is>
      </x:c>
    </x:row>
    <x:row r="5">
      <x:c r="A5" s="3" t="inlineStr">
        <x:is>
          <x:t xml:space="preserve">Serial number and date generated by eTIMS</x:t>
        </x:is>
      </x:c>
      <x:c r="B5" s="10" t="inlineStr">
        <x:is>
          <x:t xml:space="preserve">KRA requires invoices to be serially numbered from eTIMS</x:t>
        </x:is>
      </x:c>
    </x:row>
    <x:row r="6">
      <x:c r="A6" s="3" t="inlineStr">
        <x:is>
          <x:t xml:space="preserve">Services with quantities, unit prices and delegates served</x:t>
        </x:is>
      </x:c>
      <x:c r="B6" s="10" t="inlineStr">
        <x:is>
          <x:t xml:space="preserve">Supports the amount and later credit notes</x:t>
        </x:is>
      </x:c>
    </x:row>
    <x:row r="7">
      <x:c r="A7" s="3" t="inlineStr">
        <x:is>
          <x:t xml:space="preserve">VAT at 16% for registered suppliers</x:t>
        </x:is>
      </x:c>
      <x:c r="B7" s="10" t="inlineStr">
        <x:is>
          <x:t xml:space="preserve">General VAT rate</x:t>
        </x:is>
      </x:c>
    </x:row>
    <x:row r="8">
      <x:c r="A8" s="3" t="inlineStr">
        <x:is>
          <x:t xml:space="preserve">LPO or purchase order number and event date</x:t>
        </x:is>
      </x:c>
      <x:c r="B8" s="10" t="inlineStr">
        <x:is>
          <x:t xml:space="preserve">Corporate finance teams match invoices to orders</x:t>
        </x:is>
      </x:c>
    </x:row>
    <x:row r="9">
      <x:c r="A9" s="3" t="inlineStr">
        <x:is>
          <x:t xml:space="preserve">Deposit received and balance due, with receipt numbers</x:t>
        </x:is>
      </x:c>
      <x:c r="B9" s="10" t="inlineStr">
        <x:is>
          <x:t xml:space="preserve">Shows what remains to be paid</x:t>
        </x:is>
      </x:c>
    </x:row>
    <x:row r="10">
      <x:c r="A10" s="3" t="inlineStr">
        <x:is>
          <x:t xml:space="preserve">Same eTIMS solution used for any credit note</x:t>
        </x:is>
      </x:c>
      <x:c r="B10" s="10" t="inlineStr">
        <x:is>
          <x:t xml:space="preserve">KRA allows credit notes only from the issuing solution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KRA: What is eTIMS</x:t>
        </x:is>
      </x:c>
      <x:c r="B14" t="inlineStr">
        <x:is>
          <x:t xml:space="preserve">https://www.kra.go.ke/business/etims-electronic-tax-invoice-management-system/learn-about-etims/what-is-etims (checked 2026-09-25)</x:t>
        </x:is>
      </x:c>
    </x:row>
    <x:row r="15">
      <x:c r="A15" t="inlineStr">
        <x:is>
          <x:t xml:space="preserve">KRA public notice: eTIMS solutions and compliance</x:t>
        </x:is>
      </x:c>
      <x:c r="B15" t="inlineStr">
        <x:is>
          <x:t xml:space="preserve">https://www.kra.go.ke/news-center/public-notices/2080-etims-compliance (checked 2026-09-25)</x:t>
        </x:is>
      </x:c>
    </x:row>
    <x:row r="16">
      <x:c r="A16" t="inlineStr">
        <x:is>
          <x:t xml:space="preserve">KRA: Value Added Tax (VAT)</x:t>
        </x:is>
      </x:c>
      <x:c r="B16" t="inlineStr">
        <x:is>
          <x:t xml:space="preserve">https://www.kra.go.ke/individual/filing-paying/types-of-taxes/value-added-tax (checked 2026-09-25)</x:t>
        </x:is>
      </x:c>
    </x:row>
    <x:row r="17">
      <x:c r="A17" t="inlineStr">
        <x:is>
          <x:t xml:space="preserve">Tourism Fund: Tourism levy</x:t>
        </x:is>
      </x:c>
      <x:c r="B17" t="inlineStr">
        <x:is>
          <x:t xml:space="preserve">https://www.tourismfund.go.ke/levy/ (checked 2026-09-25)</x:t>
        </x:is>
      </x:c>
    </x:row>
    <x:row r="18">
      <x:c r="A18" t="inlineStr">
        <x:is>
          <x:t xml:space="preserve">Tourism Fund: Levy brochure (computation, due date and penalties)</x:t>
        </x:is>
      </x:c>
      <x:c r="B18" t="inlineStr">
        <x:is>
          <x:t xml:space="preserve">https://www.tourismfund.go.ke/wp-content/uploads/2019/09/Levy-Brochure.pdf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