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e385b5319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6642e6f9d65742cc"/>
    <x:sheet xmlns:r="http://schemas.openxmlformats.org/officeDocument/2006/relationships" name="How to fill it in" sheetId="2" r:id="R271a5c760e5e4f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KSh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eb8713e64498b" /><Relationship Type="http://schemas.openxmlformats.org/officeDocument/2006/relationships/theme" Target="/xl/theme/theme1.xml" Id="Re1e9e8f7960440ea" /><Relationship Type="http://schemas.openxmlformats.org/officeDocument/2006/relationships/sharedStrings" Target="/xl/sharedStrings.xml" Id="R4feaf81dbf384a2a" /><Relationship Type="http://schemas.openxmlformats.org/officeDocument/2006/relationships/worksheet" Target="/xl/worksheets/sheet1.xml" Id="R6642e6f9d65742cc" /><Relationship Type="http://schemas.openxmlformats.org/officeDocument/2006/relationships/worksheet" Target="/xl/worksheets/sheet2.xml" Id="R271a5c760e5e4fb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Garden wedding quotation, Karen · KES · dates DD/MM/YYYY</x:t>
        </x:is>
      </x:c>
    </x:row>
    <x:row r="4">
      <x:c r="A4" s="3" t="inlineStr">
        <x:is>
          <x:t xml:space="preserve">Details to fill in (required in Kenya)</x:t>
        </x:is>
      </x:c>
    </x:row>
    <x:row r="5">
      <x:c r="A5" t="inlineStr">
        <x:is>
          <x:t xml:space="preserve">Business name, KRA PIN and contact details</x:t>
        </x:is>
      </x:c>
      <x:c r="B5" s="4" t="n"/>
    </x:row>
    <x:row r="6">
      <x:c r="A6" t="inlineStr">
        <x:is>
          <x:t xml:space="preserve">Event date, venue and guest numbers the price assumes</x:t>
        </x:is>
      </x:c>
      <x:c r="B6" s="4" t="n"/>
    </x:row>
    <x:row r="7">
      <x:c r="A7" t="inlineStr">
        <x:is>
          <x:t xml:space="preserve">Per-head menu, minimum guests and extra-plate price</x:t>
        </x:is>
      </x:c>
      <x:c r="B7" s="4" t="n"/>
    </x:row>
    <x:row r="8">
      <x:c r="A8" t="inlineStr">
        <x:is>
          <x:t xml:space="preserve">Tents, chairs, decor and sound as separate lines</x:t>
        </x:is>
      </x:c>
      <x:c r="B8" s="4" t="n"/>
    </x:row>
    <x:row r="9">
      <x:c r="A9" t="inlineStr">
        <x:is>
          <x:t xml:space="preserve">VAT at 16% if registered</x:t>
        </x:is>
      </x:c>
      <x:c r="B9" s="4" t="n"/>
    </x:row>
    <x:row r="10">
      <x:c r="A10" t="inlineStr">
        <x:is>
          <x:t xml:space="preserve">Note that an eTIMS invoice will be issued</x:t>
        </x:is>
      </x:c>
      <x:c r="B10" s="4" t="n"/>
    </x:row>
    <x:row r="11">
      <x:c r="A11" t="inlineStr">
        <x:is>
          <x:t xml:space="preserve">Deposit, balance date and verified Paybill, Till or bank details</x:t>
        </x:is>
      </x:c>
      <x:c r="B11" s="4" t="n"/>
    </x:row>
    <x:row r="12">
      <x:c r="A12" t="inlineStr">
        <x:is>
          <x:t xml:space="preserve">Validity date and cancellation rule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Garden venue hire with parking, washrooms and security (day) [VAT 16%]</x:t>
        </x:is>
      </x:c>
      <x:c r="B15" s="4" t="n">
        <x:v>1</x:v>
      </x:c>
      <x:c r="C15" s="6" t="n">
        <x:v>180000</x:v>
      </x:c>
      <x:c r="D15" s="4" t="n">
        <x:v>16</x:v>
      </x:c>
      <x:c r="E15" s="7" t="n">
        <x:f>ROUND(B15*C15,2)</x:f>
        <x:v>180000</x:v>
      </x:c>
      <x:c r="F15" s="7" t="n">
        <x:f>ROUND(E15*D15/100,2)</x:f>
        <x:v>28800</x:v>
      </x:c>
    </x:row>
    <x:row r="16">
      <x:c r="A16" t="inlineStr">
        <x:is>
          <x:t xml:space="preserve">Buffet per head: pilau, beef stew, chicken, chapati, kachumbari, fruit (guest) [VAT 16%]</x:t>
        </x:is>
      </x:c>
      <x:c r="B16" s="4" t="n">
        <x:v>250</x:v>
      </x:c>
      <x:c r="C16" s="6" t="n">
        <x:v>2200</x:v>
      </x:c>
      <x:c r="D16" s="4" t="n">
        <x:v>16</x:v>
      </x:c>
      <x:c r="E16" s="7" t="n">
        <x:f>ROUND(B16*C16,2)</x:f>
        <x:v>550000</x:v>
      </x:c>
      <x:c r="F16" s="7" t="n">
        <x:f>ROUND(E16*D16/100,2)</x:f>
        <x:v>88000</x:v>
      </x:c>
    </x:row>
    <x:row r="17">
      <x:c r="A17" t="inlineStr">
        <x:is>
          <x:t xml:space="preserve">Soft drinks and water (guest) [VAT 16%]</x:t>
        </x:is>
      </x:c>
      <x:c r="B17" s="4" t="n">
        <x:v>250</x:v>
      </x:c>
      <x:c r="C17" s="6" t="n">
        <x:v>250</x:v>
      </x:c>
      <x:c r="D17" s="4" t="n">
        <x:v>16</x:v>
      </x:c>
      <x:c r="E17" s="7" t="n">
        <x:f>ROUND(B17*C17,2)</x:f>
        <x:v>62500</x:v>
      </x:c>
      <x:c r="F17" s="7" t="n">
        <x:f>ROUND(E17*D17/100,2)</x:f>
        <x:v>10000</x:v>
      </x:c>
    </x:row>
    <x:row r="18">
      <x:c r="A18" t="inlineStr">
        <x:is>
          <x:t xml:space="preserve">Tent, chairs and decor package (package) [VAT 16%]</x:t>
        </x:is>
      </x:c>
      <x:c r="B18" s="4" t="n">
        <x:v>1</x:v>
      </x:c>
      <x:c r="C18" s="6" t="n">
        <x:v>150000</x:v>
      </x:c>
      <x:c r="D18" s="4" t="n">
        <x:v>16</x:v>
      </x:c>
      <x:c r="E18" s="7" t="n">
        <x:f>ROUND(B18*C18,2)</x:f>
        <x:v>150000</x:v>
      </x:c>
      <x:c r="F18" s="7" t="n">
        <x:f>ROUND(E18*D18/100,2)</x:f>
        <x:v>24000</x:v>
      </x:c>
    </x:row>
    <x:row r="19">
      <x:c r="A19" t="inlineStr">
        <x:is>
          <x:t xml:space="preserve">PA system and MC (event) [VAT 16%]</x:t>
        </x:is>
      </x:c>
      <x:c r="B19" s="4" t="n">
        <x:v>1</x:v>
      </x:c>
      <x:c r="C19" s="6" t="n">
        <x:v>45000</x:v>
      </x:c>
      <x:c r="D19" s="4" t="n">
        <x:v>16</x:v>
      </x:c>
      <x:c r="E19" s="7" t="n">
        <x:f>ROUND(B19*C19,2)</x:f>
        <x:v>45000</x:v>
      </x:c>
      <x:c r="F19" s="7" t="n">
        <x:f>ROUND(E19*D19/100,2)</x:f>
        <x:v>7200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987500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SUM(F15:F22)+E28</x:f>
        <x:v>158000</x:v>
      </x:c>
    </x:row>
    <x:row r="30">
      <x:c r="D30" s="3" t="inlineStr">
        <x:is>
          <x:t xml:space="preserve">TOTAL</x:t>
        </x:is>
      </x:c>
      <x:c r="E30" s="9" t="n">
        <x:f>E24+E27+E29</x:f>
        <x:v>1145500</x:v>
      </x:c>
    </x:row>
    <x:row r="31">
      <x:c r="A31" t="inlineStr">
        <x:is>
          <x:t xml:space="preserve">Deposit %</x:t>
        </x:is>
      </x:c>
      <x:c r="B31" s="4" t="n">
        <x:v>50</x:v>
      </x:c>
    </x:row>
    <x:row r="32">
      <x:c r="D32" s="8" t="inlineStr">
        <x:is>
          <x:t xml:space="preserve">Deposit due</x:t>
        </x:is>
      </x:c>
      <x:c r="E32" s="7" t="n">
        <x:f>ROUND(E30*B31/100,2)</x:f>
        <x:v>572750</x:v>
      </x:c>
    </x:row>
    <x:row r="33">
      <x:c r="D33" s="3" t="inlineStr">
        <x:is>
          <x:t xml:space="preserve">Balance due</x:t>
        </x:is>
      </x:c>
      <x:c r="E33" s="9" t="n">
        <x:f>E30-E32</x:f>
        <x:v>572750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An eTIMS invoice is issued once payment is received.</x:t>
        </x:is>
      </x:c>
    </x:row>
    <x:row r="37">
      <x:c r="A37" s="10" t="inlineStr">
        <x:is>
          <x:t xml:space="preserve">Extra guests above 250 are charged at KSh 2,200 per head.</x:t>
        </x:is>
      </x:c>
    </x:row>
    <x:row r="38">
      <x:c r="A38" s="10" t="inlineStr">
        <x:is>
          <x:t xml:space="preserve">Contributions to the stated Paybill must use the couple's names as account reference.</x:t>
        </x:is>
      </x:c>
    </x:row>
    <x:row r="39">
      <x:c r="A39" s="10" t="inlineStr">
        <x:is>
          <x:t xml:space="preserve">Prices are illustrative for 2026.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Kenya requires</x:t>
        </x:is>
      </x:c>
    </x:row>
    <x:row r="3">
      <x:c r="A3" s="3" t="inlineStr">
        <x:is>
          <x:t xml:space="preserve">Business name, KRA PIN and contact details</x:t>
        </x:is>
      </x:c>
      <x:c r="B3" s="10" t="inlineStr">
        <x:is>
          <x:t xml:space="preserve">Clients need the PIN for the eTIMS invoice that follows</x:t>
        </x:is>
      </x:c>
    </x:row>
    <x:row r="4">
      <x:c r="A4" s="3" t="inlineStr">
        <x:is>
          <x:t xml:space="preserve">Event date, venue and guest numbers the price assumes</x:t>
        </x:is>
      </x:c>
      <x:c r="B4" s="10" t="inlineStr">
        <x:is>
          <x:t xml:space="preserve">Committees budget from these numbers</x:t>
        </x:is>
      </x:c>
    </x:row>
    <x:row r="5">
      <x:c r="A5" s="3" t="inlineStr">
        <x:is>
          <x:t xml:space="preserve">Per-head menu, minimum guests and extra-plate price</x:t>
        </x:is>
      </x:c>
      <x:c r="B5" s="10" t="inlineStr">
        <x:is>
          <x:t xml:space="preserve">Walk-in guests are common at receptions</x:t>
        </x:is>
      </x:c>
    </x:row>
    <x:row r="6">
      <x:c r="A6" s="3" t="inlineStr">
        <x:is>
          <x:t xml:space="preserve">Tents, chairs, decor and sound as separate lines</x:t>
        </x:is>
      </x:c>
      <x:c r="B6" s="10" t="inlineStr">
        <x:is>
          <x:t xml:space="preserve">Often supplied by different specialists</x:t>
        </x:is>
      </x:c>
    </x:row>
    <x:row r="7">
      <x:c r="A7" s="3" t="inlineStr">
        <x:is>
          <x:t xml:space="preserve">VAT at 16% if registered</x:t>
        </x:is>
      </x:c>
      <x:c r="B7" s="10" t="inlineStr">
        <x:is>
          <x:t xml:space="preserve">General rate charged by registered businesses</x:t>
        </x:is>
      </x:c>
    </x:row>
    <x:row r="8">
      <x:c r="A8" s="3" t="inlineStr">
        <x:is>
          <x:t xml:space="preserve">Note that an eTIMS invoice will be issued</x:t>
        </x:is>
      </x:c>
      <x:c r="B8" s="10" t="inlineStr">
        <x:is>
          <x:t xml:space="preserve">All businesses must issue electronic tax invoices</x:t>
        </x:is>
      </x:c>
    </x:row>
    <x:row r="9">
      <x:c r="A9" s="3" t="inlineStr">
        <x:is>
          <x:t xml:space="preserve">Deposit, balance date and verified Paybill, Till or bank details</x:t>
        </x:is>
      </x:c>
      <x:c r="B9" s="10" t="inlineStr">
        <x:is>
          <x:t xml:space="preserve">Prevents payments to cloned numbers</x:t>
        </x:is>
      </x:c>
    </x:row>
    <x:row r="10">
      <x:c r="A10" s="3" t="inlineStr">
        <x:is>
          <x:t xml:space="preserve">Validity date and cancellation rule</x:t>
        </x:is>
      </x:c>
      <x:c r="B10" s="10" t="inlineStr">
        <x:is>
          <x:t xml:space="preserve">Repeated on the deposit receipt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KRA: What is eTIMS</x:t>
        </x:is>
      </x:c>
      <x:c r="B14" t="inlineStr">
        <x:is>
          <x:t xml:space="preserve">https://www.kra.go.ke/business/etims-electronic-tax-invoice-management-system/learn-about-etims/what-is-etims (checked 2026-09-25)</x:t>
        </x:is>
      </x:c>
    </x:row>
    <x:row r="15">
      <x:c r="A15" t="inlineStr">
        <x:is>
          <x:t xml:space="preserve">KRA: Value Added Tax (VAT)</x:t>
        </x:is>
      </x:c>
      <x:c r="B15" t="inlineStr">
        <x:is>
          <x:t xml:space="preserve">https://www.kra.go.ke/individual/filing-paying/types-of-taxes/value-added-tax (checked 2026-09-25)</x:t>
        </x:is>
      </x:c>
    </x:row>
    <x:row r="16">
      <x:c r="A16" t="inlineStr">
        <x:is>
          <x:t xml:space="preserve">Smart VAT Kenya: VAT threshold in 2026 (KES 5 million, 8 million proposal not in force)</x:t>
        </x:is>
      </x:c>
      <x:c r="B16" t="inlineStr">
        <x:is>
          <x:t xml:space="preserve">https://smartvatkenya.co.ke/resources/vat-threshold-kenya/ (checked 2026-09-25)</x:t>
        </x:is>
      </x:c>
    </x:row>
    <x:row r="17">
      <x:c r="A17" t="inlineStr">
        <x:is>
          <x:t xml:space="preserve">Tourism Fund: Levy brochure (computation, due date and penalties)</x:t>
        </x:is>
      </x:c>
      <x:c r="B17" t="inlineStr">
        <x:is>
          <x:t xml:space="preserve">https://www.tourismfund.go.ke/wp-content/uploads/2019/09/Levy-Brochure.pdf (checked 2026-09-25)</x:t>
        </x:is>
      </x:c>
    </x:row>
    <x:row r="18">
      <x:c r="A18" t="inlineStr">
        <x:is>
          <x:t xml:space="preserve">Tourism Fund: Tourism levy</x:t>
        </x:is>
      </x:c>
      <x:c r="B18" t="inlineStr">
        <x:is>
          <x:t xml:space="preserve">https://www.tourismfund.go.ke/levy/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