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3c470fe8a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1d7b9a954b7e4bb4"/>
    <x:sheet xmlns:r="http://schemas.openxmlformats.org/officeDocument/2006/relationships" name="How to fill it in" sheetId="2" r:id="R4f6f792052974a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KSh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86a5a22174c43" /><Relationship Type="http://schemas.openxmlformats.org/officeDocument/2006/relationships/theme" Target="/xl/theme/theme1.xml" Id="Ra1e8902c51cb4a44" /><Relationship Type="http://schemas.openxmlformats.org/officeDocument/2006/relationships/sharedStrings" Target="/xl/sharedStrings.xml" Id="R037c76332a724b54" /><Relationship Type="http://schemas.openxmlformats.org/officeDocument/2006/relationships/worksheet" Target="/xl/worksheets/sheet1.xml" Id="R1d7b9a954b7e4bb4" /><Relationship Type="http://schemas.openxmlformats.org/officeDocument/2006/relationships/worksheet" Target="/xl/worksheets/sheet2.xml" Id="R4f6f792052974a9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Graduation party deposit receipt, Nakuru · KES · dates DD/MM/YYYY</x:t>
        </x:is>
      </x:c>
    </x:row>
    <x:row r="4">
      <x:c r="A4" s="3" t="inlineStr">
        <x:is>
          <x:t xml:space="preserve">Details to fill in (required in Kenya)</x:t>
        </x:is>
      </x:c>
    </x:row>
    <x:row r="5">
      <x:c r="A5" t="inlineStr">
        <x:is>
          <x:t xml:space="preserve">Receipt number and date</x:t>
        </x:is>
      </x:c>
      <x:c r="B5" s="4" t="n"/>
    </x:row>
    <x:row r="6">
      <x:c r="A6" t="inlineStr">
        <x:is>
          <x:t xml:space="preserve">Business name and KRA PIN</x:t>
        </x:is>
      </x:c>
      <x:c r="B6" s="4" t="n"/>
    </x:row>
    <x:row r="7">
      <x:c r="A7" t="inlineStr">
        <x:is>
          <x:t xml:space="preserve">Payer name, phone and on whose behalf they paid</x:t>
        </x:is>
      </x:c>
      <x:c r="B7" s="4" t="n"/>
    </x:row>
    <x:row r="8">
      <x:c r="A8" t="inlineStr">
        <x:is>
          <x:t xml:space="preserve">Amount in figures and words</x:t>
        </x:is>
      </x:c>
      <x:c r="B8" s="4" t="n"/>
    </x:row>
    <x:row r="9">
      <x:c r="A9" t="inlineStr">
        <x:is>
          <x:t xml:space="preserve">M-Pesa transaction code or bank reference</x:t>
        </x:is>
      </x:c>
      <x:c r="B9" s="4" t="n"/>
    </x:row>
    <x:row r="10">
      <x:c r="A10" t="inlineStr">
        <x:is>
          <x:t xml:space="preserve">Event, date and balance still due</x:t>
        </x:is>
      </x:c>
      <x:c r="B10" s="4" t="n"/>
    </x:row>
    <x:row r="11">
      <x:c r="A11" t="inlineStr">
        <x:is>
          <x:t xml:space="preserve">eTIMS invoice number on the final receipt</x:t>
        </x:is>
      </x:c>
      <x:c r="B11" s="4" t="n"/>
    </x:row>
    <x:row r="12">
      <x:c r="A12" t="inlineStr">
        <x:is>
          <x:t xml:space="preserve">VAT at 16% where the receipt settles a VAT invoice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Buffet per head: pilau, chapati, beef stew, greens, fruit (guest) [VAT 16%]</x:t>
        </x:is>
      </x:c>
      <x:c r="B15" s="4" t="n">
        <x:v>120</x:v>
      </x:c>
      <x:c r="C15" s="6" t="n">
        <x:v>1500</x:v>
      </x:c>
      <x:c r="D15" s="4" t="n">
        <x:v>16</x:v>
      </x:c>
      <x:c r="E15" s="7" t="n">
        <x:f>ROUND(B15*C15,2)</x:f>
        <x:v>180000</x:v>
      </x:c>
      <x:c r="F15" s="7" t="n">
        <x:f>ROUND(E15*D15/100,2)</x:f>
        <x:v>28800</x:v>
      </x:c>
    </x:row>
    <x:row r="16">
      <x:c r="A16" t="inlineStr">
        <x:is>
          <x:t xml:space="preserve">Nyama choma station with chef (station) [VAT 16%]</x:t>
        </x:is>
      </x:c>
      <x:c r="B16" s="4" t="n">
        <x:v>1</x:v>
      </x:c>
      <x:c r="C16" s="6" t="n">
        <x:v>40000</x:v>
      </x:c>
      <x:c r="D16" s="4" t="n">
        <x:v>16</x:v>
      </x:c>
      <x:c r="E16" s="7" t="n">
        <x:f>ROUND(B16*C16,2)</x:f>
        <x:v>40000</x:v>
      </x:c>
      <x:c r="F16" s="7" t="n">
        <x:f>ROUND(E16*D16/100,2)</x:f>
        <x:v>6400</x:v>
      </x:c>
    </x:row>
    <x:row r="17">
      <x:c r="A17" t="inlineStr">
        <x:is>
          <x:t xml:space="preserve">Soft drinks and water (guest) [VAT 16%]</x:t>
        </x:is>
      </x:c>
      <x:c r="B17" s="4" t="n">
        <x:v>120</x:v>
      </x:c>
      <x:c r="C17" s="6" t="n">
        <x:v>200</x:v>
      </x:c>
      <x:c r="D17" s="4" t="n">
        <x:v>16</x:v>
      </x:c>
      <x:c r="E17" s="7" t="n">
        <x:f>ROUND(B17*C17,2)</x:f>
        <x:v>24000</x:v>
      </x:c>
      <x:c r="F17" s="7" t="n">
        <x:f>ROUND(E17*D17/100,2)</x:f>
        <x:v>3840</x:v>
      </x:c>
    </x:row>
    <x:row r="18">
      <x:c r="A18" t="inlineStr">
        <x:is>
          <x:t xml:space="preserve">Tent and chairs hire (set) [VAT 16%]</x:t>
        </x:is>
      </x:c>
      <x:c r="B18" s="4" t="n">
        <x:v>1</x:v>
      </x:c>
      <x:c r="C18" s="6" t="n">
        <x:v>25000</x:v>
      </x:c>
      <x:c r="D18" s="4" t="n">
        <x:v>16</x:v>
      </x:c>
      <x:c r="E18" s="7" t="n">
        <x:f>ROUND(B18*C18,2)</x:f>
        <x:v>25000</x:v>
      </x:c>
      <x:c r="F18" s="7" t="n">
        <x:f>ROUND(E18*D18/100,2)</x:f>
        <x:v>4000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SUM(E15:E21)</x:f>
        <x:v>269000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SUM(F15:F21)+E27</x:f>
        <x:v>43040</x:v>
      </x:c>
    </x:row>
    <x:row r="29">
      <x:c r="D29" s="3" t="inlineStr">
        <x:is>
          <x:t xml:space="preserve">TOTAL</x:t>
        </x:is>
      </x:c>
      <x:c r="E29" s="9" t="n">
        <x:f>E23+E26+E28</x:f>
        <x:v>312040</x:v>
      </x:c>
    </x:row>
    <x:row r="30">
      <x:c r="A30" t="inlineStr">
        <x:is>
          <x:t xml:space="preserve">Amount received now</x:t>
        </x:is>
      </x:c>
      <x:c r="B30" s="4" t="n">
        <x:v>0.4</x:v>
      </x:c>
      <x:c r="C30" t="inlineStr">
        <x:is>
          <x:t xml:space="preserve">← share of total received (e.g. 0.25 = 25%)</x:t>
        </x:is>
      </x:c>
    </x:row>
    <x:row r="31">
      <x:c r="D31" s="3" t="inlineStr">
        <x:is>
          <x:t xml:space="preserve">Received with this receipt</x:t>
        </x:is>
      </x:c>
      <x:c r="E31" s="9" t="n">
        <x:f>ROUND(E29*B30,2)</x:f>
        <x:v>124816</x:v>
      </x:c>
    </x:row>
    <x:row r="32">
      <x:c r="D32" s="8" t="inlineStr">
        <x:is>
          <x:t xml:space="preserve">Balance still due</x:t>
        </x:is>
      </x:c>
      <x:c r="E32" s="7" t="n">
        <x:f>E29-E31</x:f>
        <x:v>187224</x:v>
      </x:c>
    </x:row>
    <x:row r="34">
      <x:c r="A34" t="inlineStr">
        <x:is>
          <x:t xml:space="preserve">Payment method (card, bank transfer, cash, cheque, mobile money)</x:t>
        </x:is>
      </x:c>
      <x:c r="B34" s="4" t="n"/>
    </x:row>
    <x:row r="35">
      <x:c r="A35" t="inlineStr">
        <x:is>
          <x:t xml:space="preserve">Payment reference</x:t>
        </x:is>
      </x:c>
      <x:c r="B35" s="4" t="n"/>
    </x:row>
    <x:row r="36">
      <x:c r="A36" t="inlineStr">
        <x:is>
          <x:t xml:space="preserve">Received by</x:t>
        </x:is>
      </x:c>
      <x:c r="B36" s="4" t="n"/>
    </x:row>
    <x:row r="37">
      <x:c r="A37" t="inlineStr">
        <x:is>
          <x:t xml:space="preserve">Date received</x:t>
        </x:is>
      </x:c>
      <x:c r="B37" s="4" t="n"/>
    </x:row>
    <x:row r="39">
      <x:c r="A39" s="3" t="inlineStr">
        <x:is>
          <x:t xml:space="preserve">Notes</x:t>
        </x:is>
      </x:c>
    </x:row>
    <x:row r="40">
      <x:c r="A40" s="10" t="inlineStr">
        <x:is>
          <x:t xml:space="preserve">Receipt issued after the M-Pesa credit was confirmed on the merchant statement.</x:t>
        </x:is>
      </x:c>
    </x:row>
    <x:row r="41">
      <x:c r="A41" s="10" t="inlineStr">
        <x:is>
          <x:t xml:space="preserve">Balance due on the day after food service.</x:t>
        </x:is>
      </x:c>
    </x:row>
    <x:row r="42">
      <x:c r="A42" s="10" t="inlineStr">
        <x:is>
          <x:t xml:space="preserve">The eTIMS invoice for the full supply is referenced on the final receipt.</x:t>
        </x:is>
      </x:c>
    </x:row>
    <x:row r="43">
      <x:c r="A43" s="10" t="inlineStr">
        <x:is>
          <x:t xml:space="preserve">Prices are illustrative for 2026.</x:t>
        </x:is>
      </x:c>
    </x:row>
  </x:sheetData>
  <x:mergeCells>
    <x:mergeCell ref="B9:E9"/>
    <x:mergeCell ref="B8:E8"/>
    <x:mergeCell ref="B35:E35"/>
    <x:mergeCell ref="B12:E12"/>
    <x:mergeCell ref="B37:E37"/>
    <x:mergeCell ref="B6:E6"/>
    <x:mergeCell ref="B7:E7"/>
    <x:mergeCell ref="B11:E11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Kenya requires</x:t>
        </x:is>
      </x:c>
    </x:row>
    <x:row r="3">
      <x:c r="A3" s="3" t="inlineStr">
        <x:is>
          <x:t xml:space="preserve">Receipt number and date</x:t>
        </x:is>
      </x:c>
      <x:c r="B3" s="10" t="inlineStr">
        <x:is>
          <x:t xml:space="preserve">Continuous numbering makes gaps obvious</x:t>
        </x:is>
      </x:c>
    </x:row>
    <x:row r="4">
      <x:c r="A4" s="3" t="inlineStr">
        <x:is>
          <x:t xml:space="preserve">Business name and KRA PIN</x:t>
        </x:is>
      </x:c>
      <x:c r="B4" s="10" t="inlineStr">
        <x:is>
          <x:t xml:space="preserve">Identifies the supplier</x:t>
        </x:is>
      </x:c>
    </x:row>
    <x:row r="5">
      <x:c r="A5" s="3" t="inlineStr">
        <x:is>
          <x:t xml:space="preserve">Payer name, phone and on whose behalf they paid</x:t>
        </x:is>
      </x:c>
      <x:c r="B5" s="10" t="inlineStr">
        <x:is>
          <x:t xml:space="preserve">Contributions often come from several people</x:t>
        </x:is>
      </x:c>
    </x:row>
    <x:row r="6">
      <x:c r="A6" s="3" t="inlineStr">
        <x:is>
          <x:t xml:space="preserve">Amount in figures and words</x:t>
        </x:is>
      </x:c>
      <x:c r="B6" s="10" t="inlineStr">
        <x:is>
          <x:t xml:space="preserve">Prevents altered amounts</x:t>
        </x:is>
      </x:c>
    </x:row>
    <x:row r="7">
      <x:c r="A7" s="3" t="inlineStr">
        <x:is>
          <x:t xml:space="preserve">M-Pesa transaction code or bank reference</x:t>
        </x:is>
      </x:c>
      <x:c r="B7" s="10" t="inlineStr">
        <x:is>
          <x:t xml:space="preserve">Proves the credit and guards against fake messages</x:t>
        </x:is>
      </x:c>
    </x:row>
    <x:row r="8">
      <x:c r="A8" s="3" t="inlineStr">
        <x:is>
          <x:t xml:space="preserve">Event, date and balance still due</x:t>
        </x:is>
      </x:c>
      <x:c r="B8" s="10" t="inlineStr">
        <x:is>
          <x:t xml:space="preserve">Shows where the account stands</x:t>
        </x:is>
      </x:c>
    </x:row>
    <x:row r="9">
      <x:c r="A9" s="3" t="inlineStr">
        <x:is>
          <x:t xml:space="preserve">eTIMS invoice number on the final receipt</x:t>
        </x:is>
      </x:c>
      <x:c r="B9" s="10" t="inlineStr">
        <x:is>
          <x:t xml:space="preserve">Links proof of payment to the electronic tax invoice</x:t>
        </x:is>
      </x:c>
    </x:row>
    <x:row r="10">
      <x:c r="A10" s="3" t="inlineStr">
        <x:is>
          <x:t xml:space="preserve">VAT at 16% where the receipt settles a VAT invoice</x:t>
        </x:is>
      </x:c>
      <x:c r="B10" s="10" t="inlineStr">
        <x:is>
          <x:t xml:space="preserve">General VAT rate for registered suppliers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KRA: What is eTIMS</x:t>
        </x:is>
      </x:c>
      <x:c r="B14" t="inlineStr">
        <x:is>
          <x:t xml:space="preserve">https://www.kra.go.ke/business/etims-electronic-tax-invoice-management-system/learn-about-etims/what-is-etims (checked 2026-09-25)</x:t>
        </x:is>
      </x:c>
    </x:row>
    <x:row r="15">
      <x:c r="A15" t="inlineStr">
        <x:is>
          <x:t xml:space="preserve">KRA: Value Added Tax (VAT)</x:t>
        </x:is>
      </x:c>
      <x:c r="B15" t="inlineStr">
        <x:is>
          <x:t xml:space="preserve">https://www.kra.go.ke/individual/filing-paying/types-of-taxes/value-added-tax (checked 2026-09-25)</x:t>
        </x:is>
      </x:c>
    </x:row>
    <x:row r="16">
      <x:c r="A16" t="inlineStr">
        <x:is>
          <x:t xml:space="preserve">KRA public notice: eTIMS solutions and compliance</x:t>
        </x:is>
      </x:c>
      <x:c r="B16" t="inlineStr">
        <x:is>
          <x:t xml:space="preserve">https://www.kra.go.ke/news-center/public-notices/2080-etims-compliance (checked 2026-09-25)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