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28edbcfa9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c73112536f214baf"/>
    <x:sheet xmlns:r="http://schemas.openxmlformats.org/officeDocument/2006/relationships" name="How to fill it in" sheetId="2" r:id="Rb6892c599f0a49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KSh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4762839854d6f" /><Relationship Type="http://schemas.openxmlformats.org/officeDocument/2006/relationships/theme" Target="/xl/theme/theme1.xml" Id="R3980933174554afb" /><Relationship Type="http://schemas.openxmlformats.org/officeDocument/2006/relationships/sharedStrings" Target="/xl/sharedStrings.xml" Id="R28605a10abe04d2f" /><Relationship Type="http://schemas.openxmlformats.org/officeDocument/2006/relationships/worksheet" Target="/xl/worksheets/sheet1.xml" Id="Rc73112536f214baf" /><Relationship Type="http://schemas.openxmlformats.org/officeDocument/2006/relationships/worksheet" Target="/xl/worksheets/sheet2.xml" Id="Rb6892c599f0a490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quote from a venue system: Karen garden wedding · KES · dates DD/MM/YYYY</x:t>
        </x:is>
      </x:c>
    </x:row>
    <x:row r="4">
      <x:c r="A4" s="3" t="inlineStr">
        <x:is>
          <x:t xml:space="preserve">Details to fill in (required in Kenya)</x:t>
        </x:is>
      </x:c>
    </x:row>
    <x:row r="5">
      <x:c r="A5" t="inlineStr">
        <x:is>
          <x:t xml:space="preserve">Record three M-Pesa instalments from different phones on one booking</x:t>
        </x:is>
      </x:c>
      <x:c r="B5" s="4" t="n"/>
    </x:row>
    <x:row r="6">
      <x:c r="A6" t="inlineStr">
        <x:is>
          <x:t xml:space="preserve">Print a payment statement for a wedding committee</x:t>
        </x:is>
      </x:c>
      <x:c r="B6" s="4" t="n"/>
    </x:row>
    <x:row r="7">
      <x:c r="A7" t="inlineStr">
        <x:is>
          <x:t xml:space="preserve">Quote a 60-delegate full-day conference package and add an LPO number</x:t>
        </x:is>
      </x:c>
      <x:c r="B7" s="4" t="n"/>
    </x:row>
    <x:row r="8">
      <x:c r="A8" t="inlineStr">
        <x:is>
          <x:t xml:space="preserve">Put a tented rain option on an outdoor booking</x:t>
        </x:is>
      </x:c>
      <x:c r="B8" s="4" t="n"/>
    </x:row>
    <x:row r="9">
      <x:c r="A9" t="inlineStr">
        <x:is>
          <x:t xml:space="preserve">Hold a Saturday for a couple and let it expire</x:t>
        </x:is>
      </x:c>
      <x:c r="B9" s="4" t="n"/>
    </x:row>
    <x:row r="10">
      <x:c r="A10" t="inlineStr">
        <x:is>
          <x:t xml:space="preserve">Export the month's invoices and payments for your accountant</x:t>
        </x:is>
      </x:c>
      <x:c r="B10" s="4" t="n"/>
    </x:row>
    <x:row r="12">
      <x:c r="A12" s="5" t="inlineStr">
        <x:is>
          <x:t xml:space="preserve">Description</x:t>
        </x:is>
      </x:c>
      <x:c r="B12" s="5" t="inlineStr">
        <x:is>
          <x:t xml:space="preserve">Qty</x:t>
        </x:is>
      </x:c>
      <x:c r="C12" s="5" t="inlineStr">
        <x:is>
          <x:t xml:space="preserve">Unit price</x:t>
        </x:is>
      </x:c>
      <x:c r="D12" s="5" t="inlineStr">
        <x:is>
          <x:t xml:space="preserve">Tax %</x:t>
        </x:is>
      </x:c>
      <x:c r="E12" s="5" t="inlineStr">
        <x:is>
          <x:t xml:space="preserve">Amount</x:t>
        </x:is>
      </x:c>
      <x:c r="F12" s="5" t="inlineStr">
        <x:is>
          <x:t xml:space="preserve">Tax</x:t>
        </x:is>
      </x:c>
    </x:row>
    <x:row r="13">
      <x:c r="A13" t="inlineStr">
        <x:is>
          <x:t xml:space="preserve">Garden hire, 9am to 9pm (event) [VAT 16%]</x:t>
        </x:is>
      </x:c>
      <x:c r="B13" s="4" t="n">
        <x:v>1</x:v>
      </x:c>
      <x:c r="C13" s="6" t="n">
        <x:v>250000</x:v>
      </x:c>
      <x:c r="D13" s="4" t="n">
        <x:v>16</x:v>
      </x:c>
      <x:c r="E13" s="7" t="n">
        <x:f>ROUND(B13*C13,2)</x:f>
        <x:v>250000</x:v>
      </x:c>
      <x:c r="F13" s="7" t="n">
        <x:f>ROUND(E13*D13/100,2)</x:f>
        <x:v>40000</x:v>
      </x:c>
    </x:row>
    <x:row r="14">
      <x:c r="A14" t="inlineStr">
        <x:is>
          <x:t xml:space="preserve">Tent, chairs and tables for 250 (event) [VAT 16%]</x:t>
        </x:is>
      </x:c>
      <x:c r="B14" s="4" t="n">
        <x:v>1</x:v>
      </x:c>
      <x:c r="C14" s="6" t="n">
        <x:v>120000</x:v>
      </x:c>
      <x:c r="D14" s="4" t="n">
        <x:v>16</x:v>
      </x:c>
      <x:c r="E14" s="7" t="n">
        <x:f>ROUND(B14*C14,2)</x:f>
        <x:v>120000</x:v>
      </x:c>
      <x:c r="F14" s="7" t="n">
        <x:f>ROUND(E14*D14/100,2)</x:f>
        <x:v>19200</x:v>
      </x:c>
    </x:row>
    <x:row r="15">
      <x:c r="A15" t="inlineStr">
        <x:is>
          <x:t xml:space="preserve">Decor and lighting package (event) [VAT 16%]</x:t>
        </x:is>
      </x:c>
      <x:c r="B15" s="4" t="n">
        <x:v>1</x:v>
      </x:c>
      <x:c r="C15" s="6" t="n">
        <x:v>90000</x:v>
      </x:c>
      <x:c r="D15" s="4" t="n">
        <x:v>16</x:v>
      </x:c>
      <x:c r="E15" s="7" t="n">
        <x:f>ROUND(B15*C15,2)</x:f>
        <x:v>90000</x:v>
      </x:c>
      <x:c r="F15" s="7" t="n">
        <x:f>ROUND(E15*D15/100,2)</x:f>
        <x:v>14400</x:v>
      </x:c>
    </x:row>
    <x:row r="16">
      <x:c r="A16" t="inlineStr">
        <x:is>
          <x:t xml:space="preserve">Security and parking marshals (event) [VAT 16%]</x:t>
        </x:is>
      </x:c>
      <x:c r="B16" s="4" t="n">
        <x:v>1</x:v>
      </x:c>
      <x:c r="C16" s="6" t="n">
        <x:v>30000</x:v>
      </x:c>
      <x:c r="D16" s="4" t="n">
        <x:v>16</x:v>
      </x:c>
      <x:c r="E16" s="7" t="n">
        <x:f>ROUND(B16*C16,2)</x:f>
        <x:v>30000</x:v>
      </x:c>
      <x:c r="F16" s="7" t="n">
        <x:f>ROUND(E16*D16/100,2)</x:f>
        <x:v>4800</x:v>
      </x:c>
    </x:row>
    <x:row r="17">
      <x:c r="A17" t="inlineStr">
        <x:is>
          <x:t xml:space="preserve">Outside caterer fee (event) [VAT 16%]</x:t>
        </x:is>
      </x:c>
      <x:c r="B17" s="4" t="n">
        <x:v>1</x:v>
      </x:c>
      <x:c r="C17" s="6" t="n">
        <x:v>25000</x:v>
      </x:c>
      <x:c r="D17" s="4" t="n">
        <x:v>16</x:v>
      </x:c>
      <x:c r="E17" s="7" t="n">
        <x:f>ROUND(B17*C17,2)</x:f>
        <x:v>25000</x:v>
      </x:c>
      <x:c r="F17" s="7" t="n">
        <x:f>ROUND(E17*D17/100,2)</x:f>
        <x:v>4000</x:v>
      </x:c>
    </x:row>
    <x:row r="18">
      <x:c r="A18" t="inlineStr">
        <x:is>
          <x:t xml:space="preserve">Refundable damage deposit (event) [Refundable, held not charged]</x:t>
        </x:is>
      </x:c>
      <x:c r="B18" s="4" t="n">
        <x:v>1</x:v>
      </x:c>
      <x:c r="C18" s="6" t="n">
        <x:v>50000</x:v>
      </x:c>
      <x:c r="D18" s="4" t="n">
        <x:v>0</x:v>
      </x:c>
      <x:c r="E18" s="7" t="n">
        <x:f>ROUND(B18*C18,2)</x:f>
        <x:v>50000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SUM(E13:E21)</x:f>
        <x:v>565000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SUM(F13:F21)+E27</x:f>
        <x:v>82400</x:v>
      </x:c>
    </x:row>
    <x:row r="29">
      <x:c r="D29" s="3" t="inlineStr">
        <x:is>
          <x:t xml:space="preserve">TOTAL</x:t>
        </x:is>
      </x:c>
      <x:c r="E29" s="9" t="n">
        <x:f>E23+E26+E28</x:f>
        <x:v>647400</x:v>
      </x:c>
    </x:row>
    <x:row r="30">
      <x:c r="A30" t="inlineStr">
        <x:is>
          <x:t xml:space="preserve">Deposit %</x:t>
        </x:is>
      </x:c>
      <x:c r="B30" s="4" t="n">
        <x:v>50</x:v>
      </x:c>
    </x:row>
    <x:row r="31">
      <x:c r="D31" s="8" t="inlineStr">
        <x:is>
          <x:t xml:space="preserve">Deposit due</x:t>
        </x:is>
      </x:c>
      <x:c r="E31" s="7" t="n">
        <x:f>ROUND(E29*B30/100,2)</x:f>
        <x:v>323700</x:v>
      </x:c>
    </x:row>
    <x:row r="32">
      <x:c r="D32" s="3" t="inlineStr">
        <x:is>
          <x:t xml:space="preserve">Balance due</x:t>
        </x:is>
      </x:c>
      <x:c r="E32" s="9" t="n">
        <x:f>E29-E31</x:f>
        <x:v>323700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 in Kenya shillings for a VAT-registered venue.</x:t>
        </x:is>
      </x:c>
    </x:row>
    <x:row r="36">
      <x:c r="A36" s="10" t="inlineStr">
        <x:is>
          <x:t xml:space="preserve">The client receives an eTIMS invoice issued through KRA's system.</x:t>
        </x:is>
      </x:c>
    </x:row>
    <x:row r="37">
      <x:c r="A37" s="10" t="inlineStr">
        <x:is>
          <x:t xml:space="preserve">The damage deposit is refunded after the garden check, less any recorded damage.</x:t>
        </x:is>
      </x:c>
    </x:row>
  </x:sheetData>
  <x:mergeCells>
    <x:mergeCell ref="B9:E9"/>
    <x:mergeCell ref="B8:E8"/>
    <x:mergeCell ref="B6:E6"/>
    <x:mergeCell ref="B7:E7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Kenya requires</x:t>
        </x:is>
      </x:c>
    </x:row>
    <x:row r="3">
      <x:c r="A3" s="3" t="inlineStr">
        <x:is>
          <x:t xml:space="preserve">Record three M-Pesa instalments from different phones on one booking</x:t>
        </x:is>
      </x:c>
      <x:c r="B3" s="10" t="inlineStr">
        <x:is>
          <x:t xml:space="preserve">Each payment needs the transaction code and sender, against the right booking, so the balance is never in doubt.</x:t>
        </x:is>
      </x:c>
    </x:row>
    <x:row r="4">
      <x:c r="A4" s="3" t="inlineStr">
        <x:is>
          <x:t xml:space="preserve">Print a payment statement for a wedding committee</x:t>
        </x:is>
      </x:c>
      <x:c r="B4" s="10" t="inlineStr">
        <x:is>
          <x:t xml:space="preserve">Couples often need to show their committee what has been paid. It should take one step.</x:t>
        </x:is>
      </x:c>
    </x:row>
    <x:row r="5">
      <x:c r="A5" s="3" t="inlineStr">
        <x:is>
          <x:t xml:space="preserve">Quote a 60-delegate full-day conference package and add an LPO number</x:t>
        </x:is>
      </x:c>
      <x:c r="B5" s="10" t="inlineStr">
        <x:is>
          <x:t xml:space="preserve">Corporate and government clients pay against an LPO and need it on the invoice.</x:t>
        </x:is>
      </x:c>
    </x:row>
    <x:row r="6">
      <x:c r="A6" s="3" t="inlineStr">
        <x:is>
          <x:t xml:space="preserve">Put a tented rain option on an outdoor booking</x:t>
        </x:is>
      </x:c>
      <x:c r="B6" s="10" t="inlineStr">
        <x:is>
          <x:t xml:space="preserve">Outdoor venues need to see which events carry a fallback and what it costs.</x:t>
        </x:is>
      </x:c>
    </x:row>
    <x:row r="7">
      <x:c r="A7" s="3" t="inlineStr">
        <x:is>
          <x:t xml:space="preserve">Hold a Saturday for a couple and let it expire</x:t>
        </x:is>
      </x:c>
      <x:c r="B7" s="10" t="inlineStr">
        <x:is>
          <x:t xml:space="preserve">The garden should free itself and you should be told, before a paying couple is turned away.</x:t>
        </x:is>
      </x:c>
    </x:row>
    <x:row r="8">
      <x:c r="A8" s="3" t="inlineStr">
        <x:is>
          <x:t xml:space="preserve">Export the month's invoices and payments for your accountant</x:t>
        </x:is>
      </x:c>
      <x:c r="B8" s="10" t="inlineStr">
        <x:is>
          <x:t xml:space="preserve">VAT returns, eTIMS reconciliation and the tourism levy all start from these records.</x:t>
        </x:is>
      </x:c>
    </x:row>
    <x:row r="11">
      <x:c r="A11" s="3" t="inlineStr">
        <x:is>
          <x:t xml:space="preserve">Sources</x:t>
        </x:is>
      </x:c>
    </x:row>
    <x:row r="12">
      <x:c r="A12" t="inlineStr">
        <x:is>
          <x:t xml:space="preserve">KRA: Value Added Tax (VAT)</x:t>
        </x:is>
      </x:c>
      <x:c r="B12" t="inlineStr">
        <x:is>
          <x:t xml:space="preserve">https://www.kra.go.ke/individual/filing-paying/types-of-taxes/value-added-tax (checked 2026-10-02)</x:t>
        </x:is>
      </x:c>
    </x:row>
    <x:row r="13">
      <x:c r="A13" t="inlineStr">
        <x:is>
          <x:t xml:space="preserve">KRA: What is eTIMS</x:t>
        </x:is>
      </x:c>
      <x:c r="B13" t="inlineStr">
        <x:is>
          <x:t xml:space="preserve">https://www.kra.go.ke/business/etims-electronic-tax-invoice-management-system/learn-about-etims/what-is-etims (checked 2026-10-02)</x:t>
        </x:is>
      </x:c>
    </x:row>
    <x:row r="14">
      <x:c r="A14" t="inlineStr">
        <x:is>
          <x:t xml:space="preserve">Tourism Fund: 2% tourism levy</x:t>
        </x:is>
      </x:c>
      <x:c r="B14" t="inlineStr">
        <x:is>
          <x:t xml:space="preserve">https://www.tourismfund.go.ke/levy/ (checked 2026-10-02)</x:t>
        </x:is>
      </x:c>
    </x:row>
    <x:row r="15">
      <x:c r="A15" t="inlineStr">
        <x:is>
          <x:t xml:space="preserve">Kenya Law: The Tourism Fund Regulations, Legal Notice 199 of 2015</x:t>
        </x:is>
      </x:c>
      <x:c r="B15" t="inlineStr">
        <x:is>
          <x:t xml:space="preserve">https://new.kenyalaw.org/akn/ke/act/ln/2015/199/eng@2022-12-31 (checked 2026-10-02)</x:t>
        </x:is>
      </x:c>
    </x:row>
    <x:row r="16">
      <x:c r="A16" t="inlineStr">
        <x:is>
          <x:t xml:space="preserve">Ministry of Health, Kenya: Public health checklist for food hygiene licensing (April 2023)</x:t>
        </x:is>
      </x:c>
      <x:c r="B16" t="inlineStr">
        <x:is>
          <x:t xml:space="preserve">https://www.health.go.ke/sites/default/files/2023-05/Checklist%20for%20Food%20Hygiene%20Licensing%20April%202023.pdf (checked 2026-10-02)</x:t>
        </x:is>
      </x:c>
    </x:row>
    <x:row r="18">
      <x:c r="A18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