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1c8f204fb4b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d0a9e8897ebd41dd"/>
    <x:sheet xmlns:r="http://schemas.openxmlformats.org/officeDocument/2006/relationships" name="How to fill it in" sheetId="2" r:id="Rdecb71bee8b248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₦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aa32a46f0a4f27" /><Relationship Type="http://schemas.openxmlformats.org/officeDocument/2006/relationships/theme" Target="/xl/theme/theme1.xml" Id="R2535c621bcd04041" /><Relationship Type="http://schemas.openxmlformats.org/officeDocument/2006/relationships/sharedStrings" Target="/xl/sharedStrings.xml" Id="R9e2347c2d1d9432e" /><Relationship Type="http://schemas.openxmlformats.org/officeDocument/2006/relationships/worksheet" Target="/xl/worksheets/sheet1.xml" Id="Rd0a9e8897ebd41dd" /><Relationship Type="http://schemas.openxmlformats.org/officeDocument/2006/relationships/worksheet" Target="/xl/worksheets/sheet2.xml" Id="Rdecb71bee8b248b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INVOICE</x:t>
        </x:is>
      </x:c>
    </x:row>
    <x:row r="2">
      <x:c r="A2" s="2" t="inlineStr">
        <x:is>
          <x:t xml:space="preserve">Company end-of-year party invoice, Abuja · NGN · dates DD/MM/YYYY</x:t>
        </x:is>
      </x:c>
    </x:row>
    <x:row r="4">
      <x:c r="A4" s="3" t="inlineStr">
        <x:is>
          <x:t xml:space="preserve">Details to fill in (required in Nigeria)</x:t>
        </x:is>
      </x:c>
    </x:row>
    <x:row r="5">
      <x:c r="A5" t="inlineStr">
        <x:is>
          <x:t xml:space="preserve">Supplier name, address and TIN</x:t>
        </x:is>
      </x:c>
      <x:c r="B5" s="4" t="n"/>
    </x:row>
    <x:row r="6">
      <x:c r="A6" t="inlineStr">
        <x:is>
          <x:t xml:space="preserve">Client registered name, address and TIN</x:t>
        </x:is>
      </x:c>
      <x:c r="B6" s="4" t="n"/>
    </x:row>
    <x:row r="7">
      <x:c r="A7" t="inlineStr">
        <x:is>
          <x:t xml:space="preserve">Invoice number from a continuous series and invoice date</x:t>
        </x:is>
      </x:c>
      <x:c r="B7" s="4" t="n"/>
    </x:row>
    <x:row r="8">
      <x:c r="A8" t="inlineStr">
        <x:is>
          <x:t xml:space="preserve">Purchase order number for company clients</x:t>
        </x:is>
      </x:c>
      <x:c r="B8" s="4" t="n"/>
    </x:row>
    <x:row r="9">
      <x:c r="A9" t="inlineStr">
        <x:is>
          <x:t xml:space="preserve">Itemised services with quantities and unit prices</x:t>
        </x:is>
      </x:c>
      <x:c r="B9" s="4" t="n"/>
    </x:row>
    <x:row r="10">
      <x:c r="A10" t="inlineStr">
        <x:is>
          <x:t xml:space="preserve">VAT at 7.5% shown separately</x:t>
        </x:is>
      </x:c>
      <x:c r="B10" s="4" t="n"/>
    </x:row>
    <x:row r="11">
      <x:c r="A11" t="inlineStr">
        <x:is>
          <x:t xml:space="preserve">Lagos consumption tax line where charged</x:t>
        </x:is>
      </x:c>
      <x:c r="B11" s="4" t="n"/>
    </x:row>
    <x:row r="12">
      <x:c r="A12" t="inlineStr">
        <x:is>
          <x:t xml:space="preserve">E-invoice reference where your phase requires the NRS platform</x:t>
        </x:is>
      </x:c>
      <x:c r="B12" s="4" t="n"/>
    </x:row>
    <x:row r="14">
      <x:c r="A14" s="5" t="inlineStr">
        <x:is>
          <x:t xml:space="preserve">Description</x:t>
        </x:is>
      </x:c>
      <x:c r="B14" s="5" t="inlineStr">
        <x:is>
          <x:t xml:space="preserve">Qty</x:t>
        </x:is>
      </x:c>
      <x:c r="C14" s="5" t="inlineStr">
        <x:is>
          <x:t xml:space="preserve">Unit price</x:t>
        </x:is>
      </x:c>
      <x:c r="D14" s="5" t="inlineStr">
        <x:is>
          <x:t xml:space="preserve">Tax %</x:t>
        </x:is>
      </x:c>
      <x:c r="E14" s="5" t="inlineStr">
        <x:is>
          <x:t xml:space="preserve">Amount</x:t>
        </x:is>
      </x:c>
      <x:c r="F14" s="5" t="inlineStr">
        <x:is>
          <x:t xml:space="preserve">Tax</x:t>
        </x:is>
      </x:c>
    </x:row>
    <x:row r="15">
      <x:c r="A15" t="inlineStr">
        <x:is>
          <x:t xml:space="preserve">Hall hire with tables, chairs and stage, 6 hours (event) [VAT 7.5%]</x:t>
        </x:is>
      </x:c>
      <x:c r="B15" s="4" t="n">
        <x:v>1</x:v>
      </x:c>
      <x:c r="C15" s="6" t="n">
        <x:v>1800000</x:v>
      </x:c>
      <x:c r="D15" s="4" t="n">
        <x:v>7.5</x:v>
      </x:c>
      <x:c r="E15" s="7" t="n">
        <x:f>ROUND(B15*C15,2)</x:f>
        <x:v>1800000</x:v>
      </x:c>
      <x:c r="F15" s="7" t="n">
        <x:f>ROUND(E15*D15/100,2)</x:f>
        <x:v>135000</x:v>
      </x:c>
    </x:row>
    <x:row r="16">
      <x:c r="A16" t="inlineStr">
        <x:is>
          <x:t xml:space="preserve">Buffet dinner per head, 150 served (guest) [VAT 7.5%]</x:t>
        </x:is>
      </x:c>
      <x:c r="B16" s="4" t="n">
        <x:v>150</x:v>
      </x:c>
      <x:c r="C16" s="6" t="n">
        <x:v>15000</x:v>
      </x:c>
      <x:c r="D16" s="4" t="n">
        <x:v>7.5</x:v>
      </x:c>
      <x:c r="E16" s="7" t="n">
        <x:f>ROUND(B16*C16,2)</x:f>
        <x:v>2250000</x:v>
      </x:c>
      <x:c r="F16" s="7" t="n">
        <x:f>ROUND(E16*D16/100,2)</x:f>
        <x:v>168750</x:v>
      </x:c>
    </x:row>
    <x:row r="17">
      <x:c r="A17" t="inlineStr">
        <x:is>
          <x:t xml:space="preserve">Sound, projector and LED screen (event) [VAT 7.5%]</x:t>
        </x:is>
      </x:c>
      <x:c r="B17" s="4" t="n">
        <x:v>1</x:v>
      </x:c>
      <x:c r="C17" s="6" t="n">
        <x:v>450000</x:v>
      </x:c>
      <x:c r="D17" s="4" t="n">
        <x:v>7.5</x:v>
      </x:c>
      <x:c r="E17" s="7" t="n">
        <x:f>ROUND(B17*C17,2)</x:f>
        <x:v>450000</x:v>
      </x:c>
      <x:c r="F17" s="7" t="n">
        <x:f>ROUND(E17*D17/100,2)</x:f>
        <x:v>33750</x:v>
      </x:c>
    </x:row>
    <x:row r="18">
      <x:c r="A18" t="inlineStr">
        <x:is>
          <x:t xml:space="preserve">Ushers and security team (event) [VAT 7.5%]</x:t>
        </x:is>
      </x:c>
      <x:c r="B18" s="4" t="n">
        <x:v>1</x:v>
      </x:c>
      <x:c r="C18" s="6" t="n">
        <x:v>300000</x:v>
      </x:c>
      <x:c r="D18" s="4" t="n">
        <x:v>7.5</x:v>
      </x:c>
      <x:c r="E18" s="7" t="n">
        <x:f>ROUND(B18*C18,2)</x:f>
        <x:v>300000</x:v>
      </x:c>
      <x:c r="F18" s="7" t="n">
        <x:f>ROUND(E18*D18/100,2)</x:f>
        <x:v>22500</x:v>
      </x:c>
    </x:row>
    <x:row r="19">
      <x:c r="A19" t="inlineStr">
        <x:is>
          <x:t xml:space="preserve">Generator hours (hour) [VAT 7.5%]</x:t>
        </x:is>
      </x:c>
      <x:c r="B19" s="4" t="n">
        <x:v>6</x:v>
      </x:c>
      <x:c r="C19" s="6" t="n">
        <x:v>40000</x:v>
      </x:c>
      <x:c r="D19" s="4" t="n">
        <x:v>7.5</x:v>
      </x:c>
      <x:c r="E19" s="7" t="n">
        <x:f>ROUND(B19*C19,2)</x:f>
        <x:v>240000</x:v>
      </x:c>
      <x:c r="F19" s="7" t="n">
        <x:f>ROUND(E19*D19/100,2)</x:f>
        <x:v>18000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2">
      <x:c r="B22" s="4" t="n"/>
      <x:c r="C22" s="4" t="n"/>
      <x:c r="D22" s="4" t="n"/>
      <x:c r="E22" s="7" t="n">
        <x:f>ROUND(B22*C22,2)</x:f>
        <x:v>0</x:v>
      </x:c>
      <x:c r="F22" s="7" t="n">
        <x:f>ROUND(E22*D22/100,2)</x:f>
        <x:v>0</x:v>
      </x:c>
    </x:row>
    <x:row r="24">
      <x:c r="D24" s="8" t="inlineStr">
        <x:is>
          <x:t xml:space="preserve">Subtotal</x:t>
        </x:is>
      </x:c>
      <x:c r="E24" s="7" t="n">
        <x:f>SUM(E15:E22)</x:f>
        <x:v>5040000</x:v>
      </x:c>
    </x:row>
    <x:row r="25">
      <x:c r="A25" t="inlineStr">
        <x:is>
          <x:t xml:space="preserve">Service charge %</x:t>
        </x:is>
      </x:c>
      <x:c r="B25" s="4" t="n">
        <x:v>0</x:v>
      </x:c>
    </x:row>
    <x:row r="26">
      <x:c r="A26" t="inlineStr">
        <x:is>
          <x:t xml:space="preserve">Tax % on service charge</x:t>
        </x:is>
      </x:c>
      <x:c r="B26" s="4" t="n">
        <x:v>0</x:v>
      </x:c>
    </x:row>
    <x:row r="27">
      <x:c r="D27" s="8" t="inlineStr">
        <x:is>
          <x:t xml:space="preserve">Service charge</x:t>
        </x:is>
      </x:c>
      <x:c r="E27" s="7" t="n">
        <x:f>ROUND(E24*B25/100,2)</x:f>
        <x:v>0</x:v>
      </x:c>
    </x:row>
    <x:row r="28">
      <x:c r="D28" s="8" t="inlineStr">
        <x:is>
          <x:t xml:space="preserve">Tax on service charge</x:t>
        </x:is>
      </x:c>
      <x:c r="E28" s="7" t="n">
        <x:f>ROUND(E27*B26/100,2)</x:f>
        <x:v>0</x:v>
      </x:c>
    </x:row>
    <x:row r="29">
      <x:c r="D29" s="8" t="inlineStr">
        <x:is>
          <x:t xml:space="preserve">VAT total</x:t>
        </x:is>
      </x:c>
      <x:c r="E29" s="7" t="n">
        <x:f>SUM(F15:F22)+E28</x:f>
        <x:v>378000</x:v>
      </x:c>
    </x:row>
    <x:row r="30">
      <x:c r="D30" s="3" t="inlineStr">
        <x:is>
          <x:t xml:space="preserve">TOTAL</x:t>
        </x:is>
      </x:c>
      <x:c r="E30" s="9" t="n">
        <x:f>E24+E27+E29</x:f>
        <x:v>5418000</x:v>
      </x:c>
    </x:row>
    <x:row r="31">
      <x:c r="A31" t="inlineStr">
        <x:is>
          <x:t xml:space="preserve">Deposit %</x:t>
        </x:is>
      </x:c>
      <x:c r="B31" s="4" t="n">
        <x:v>50</x:v>
      </x:c>
    </x:row>
    <x:row r="32">
      <x:c r="D32" s="8" t="inlineStr">
        <x:is>
          <x:t xml:space="preserve">Deposit due</x:t>
        </x:is>
      </x:c>
      <x:c r="E32" s="7" t="n">
        <x:f>ROUND(E30*B31/100,2)</x:f>
        <x:v>2709000</x:v>
      </x:c>
    </x:row>
    <x:row r="33">
      <x:c r="D33" s="3" t="inlineStr">
        <x:is>
          <x:t xml:space="preserve">Balance due</x:t>
        </x:is>
      </x:c>
      <x:c r="E33" s="9" t="n">
        <x:f>E30-E32</x:f>
        <x:v>2709000</x:v>
      </x:c>
    </x:row>
    <x:row r="35">
      <x:c r="A35" s="3" t="inlineStr">
        <x:is>
          <x:t xml:space="preserve">Notes</x:t>
        </x:is>
      </x:c>
    </x:row>
    <x:row r="36">
      <x:c r="A36" s="10" t="inlineStr">
        <x:is>
          <x:t xml:space="preserve">50% deposit paid by transfer on booking is deducted from the total.</x:t>
        </x:is>
      </x:c>
    </x:row>
    <x:row r="37">
      <x:c r="A37" s="10" t="inlineStr">
        <x:is>
          <x:t xml:space="preserve">Purchase order number and the client's TIN are printed in the header.</x:t>
        </x:is>
      </x:c>
    </x:row>
    <x:row r="38">
      <x:c r="A38" s="10" t="inlineStr">
        <x:is>
          <x:t xml:space="preserve">If you are in an NRS e-invoicing phase, issue the tax invoice through the approved platform.</x:t>
        </x:is>
      </x:c>
    </x:row>
    <x:row r="39">
      <x:c r="A39" s="10" t="inlineStr">
        <x:is>
          <x:t xml:space="preserve">Prices are illustrative for 2026.</x:t>
        </x:is>
      </x:c>
    </x:row>
  </x:sheetData>
  <x:mergeCells>
    <x:mergeCell ref="B9:E9"/>
    <x:mergeCell ref="B8:E8"/>
    <x:mergeCell ref="B12:E12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INVOICE: what Nigeria requires</x:t>
        </x:is>
      </x:c>
    </x:row>
    <x:row r="3">
      <x:c r="A3" s="3" t="inlineStr">
        <x:is>
          <x:t xml:space="preserve">Supplier name, address and TIN</x:t>
        </x:is>
      </x:c>
      <x:c r="B3" s="10" t="inlineStr">
        <x:is>
          <x:t xml:space="preserve">Identifies the VAT-registered supplier</x:t>
        </x:is>
      </x:c>
    </x:row>
    <x:row r="4">
      <x:c r="A4" s="3" t="inlineStr">
        <x:is>
          <x:t xml:space="preserve">Client registered name, address and TIN</x:t>
        </x:is>
      </x:c>
      <x:c r="B4" s="10" t="inlineStr">
        <x:is>
          <x:t xml:space="preserve">Company clients need it to claim input VAT</x:t>
        </x:is>
      </x:c>
    </x:row>
    <x:row r="5">
      <x:c r="A5" s="3" t="inlineStr">
        <x:is>
          <x:t xml:space="preserve">Invoice number from a continuous series and invoice date</x:t>
        </x:is>
      </x:c>
      <x:c r="B5" s="10" t="inlineStr">
        <x:is>
          <x:t xml:space="preserve">Required for any valid tax invoice and audit trail</x:t>
        </x:is>
      </x:c>
    </x:row>
    <x:row r="6">
      <x:c r="A6" s="3" t="inlineStr">
        <x:is>
          <x:t xml:space="preserve">Purchase order number for company clients</x:t>
        </x:is>
      </x:c>
      <x:c r="B6" s="10" t="inlineStr">
        <x:is>
          <x:t xml:space="preserve">Many companies will not pay without it</x:t>
        </x:is>
      </x:c>
    </x:row>
    <x:row r="7">
      <x:c r="A7" s="3" t="inlineStr">
        <x:is>
          <x:t xml:space="preserve">Itemised services with quantities and unit prices</x:t>
        </x:is>
      </x:c>
      <x:c r="B7" s="10" t="inlineStr">
        <x:is>
          <x:t xml:space="preserve">Lets the client check the head count and extras</x:t>
        </x:is>
      </x:c>
    </x:row>
    <x:row r="8">
      <x:c r="A8" s="3" t="inlineStr">
        <x:is>
          <x:t xml:space="preserve">VAT at 7.5% shown separately</x:t>
        </x:is>
      </x:c>
      <x:c r="B8" s="10" t="inlineStr">
        <x:is>
          <x:t xml:space="preserve">Rate continues under the Nigeria Tax Act 2025</x:t>
        </x:is>
      </x:c>
    </x:row>
    <x:row r="9">
      <x:c r="A9" s="3" t="inlineStr">
        <x:is>
          <x:t xml:space="preserve">Lagos consumption tax line where charged</x:t>
        </x:is>
      </x:c>
      <x:c r="B9" s="10" t="inlineStr">
        <x:is>
          <x:t xml:space="preserve">Separate state tax on event centres and restaurants</x:t>
        </x:is>
      </x:c>
    </x:row>
    <x:row r="10">
      <x:c r="A10" s="3" t="inlineStr">
        <x:is>
          <x:t xml:space="preserve">E-invoice reference where your phase requires the NRS platform</x:t>
        </x:is>
      </x:c>
      <x:c r="B10" s="10" t="inlineStr">
        <x:is>
          <x:t xml:space="preserve">Invoices in scope must pass through the NRS system</x:t>
        </x:is>
      </x:c>
    </x:row>
    <x:row r="13">
      <x:c r="A13" s="3" t="inlineStr">
        <x:is>
          <x:t xml:space="preserve">Sources</x:t>
        </x:is>
      </x:c>
    </x:row>
    <x:row r="14">
      <x:c r="A14" t="inlineStr">
        <x:is>
          <x:t xml:space="preserve">Nigeria Revenue Service (NRS): Merchant Buyer Solution e-invoicing</x:t>
        </x:is>
      </x:c>
      <x:c r="B14" t="inlineStr">
        <x:is>
          <x:t xml:space="preserve">https://einvoice.nrs.gov.ng/docs/introduction/getting-started (checked 2026-09-25)</x:t>
        </x:is>
      </x:c>
    </x:row>
    <x:row r="15">
      <x:c r="A15" t="inlineStr">
        <x:is>
          <x:t xml:space="preserve">FIRS/NRS: Value Added Tax</x:t>
        </x:is>
      </x:c>
      <x:c r="B15" t="inlineStr">
        <x:is>
          <x:t xml:space="preserve">https://nrs.gov.ng/ (checked 2026-09-25)</x:t>
        </x:is>
      </x:c>
    </x:row>
    <x:row r="16">
      <x:c r="A16" t="inlineStr">
        <x:is>
          <x:t xml:space="preserve">BDO: Nigeria, new legislation includes important changes to VAT rules</x:t>
        </x:is>
      </x:c>
      <x:c r="B16" t="inlineStr">
        <x:is>
          <x:t xml:space="preserve">https://www.bdo.global/en-gb/insights/tax/indirect-tax/nigeria-new-legislation-includes-important-changes-to-vat-rules (checked 2026-09-25)</x:t>
        </x:is>
      </x:c>
    </x:row>
    <x:row r="17">
      <x:c r="A17" t="inlineStr">
        <x:is>
          <x:t xml:space="preserve">Global VAT Compliance: Nigeria e-invoicing rollout, key updates for 2026</x:t>
        </x:is>
      </x:c>
      <x:c r="B17" t="inlineStr">
        <x:is>
          <x:t xml:space="preserve">https://www.globalvatcompliance.com/globalvatnews/nigeria-e-invoicing-rollout-key-updates-2026/ (checked 2026-09-25)</x:t>
        </x:is>
      </x:c>
    </x:row>
    <x:row r="18">
      <x:c r="A18" t="inlineStr">
        <x:is>
          <x:t xml:space="preserve">Mondaq: Understanding the Hotel Occupancy and Restaurant Consumption Tax Law of Lagos State</x:t>
        </x:is>
      </x:c>
      <x:c r="B18" t="inlineStr">
        <x:is>
          <x:t xml:space="preserve">https://www.mondaq.com/nigeria/tax-authorities/1646430/understanding-the-hotel-occupancy-and-restaurant-consumption-tax-law-of-lagos-state (checked 2026-09-25)</x:t>
        </x:is>
      </x:c>
    </x:row>
    <x:row r="19">
      <x:c r="A19" t="inlineStr">
        <x:is>
          <x:t xml:space="preserve">Lagos State Internal Revenue Service (LIRS)</x:t>
        </x:is>
      </x:c>
      <x:c r="B19" t="inlineStr">
        <x:is>
          <x:t xml:space="preserve">https://lirs.gov.ng/ (checked 2026-09-25)</x:t>
        </x:is>
      </x:c>
    </x:row>
    <x:row r="20">
      <x:c r="A20" t="inlineStr">
        <x:is>
          <x:t xml:space="preserve">PwC Nigeria: The Nigerian Tax Reform Acts</x:t>
        </x:is>
      </x:c>
      <x:c r="B20" t="inlineStr">
        <x:is>
          <x:t xml:space="preserve">https://www.pwc.com/ng/en/publications/the-nigerian-tax-reform-acts.html (checked 2026-09-25)</x:t>
        </x:is>
      </x:c>
    </x:row>
    <x:row r="22">
      <x:c r="A22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