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7450911af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X INVOICE" sheetId="1" r:id="Rebf54efcee074e3a"/>
    <x:sheet xmlns:r="http://schemas.openxmlformats.org/officeDocument/2006/relationships" name="How to fill it in" sheetId="2" r:id="R378069e166c445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NZ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2cfe0969b4bed" /><Relationship Type="http://schemas.openxmlformats.org/officeDocument/2006/relationships/theme" Target="/xl/theme/theme1.xml" Id="Re3fa8dc012564b19" /><Relationship Type="http://schemas.openxmlformats.org/officeDocument/2006/relationships/sharedStrings" Target="/xl/sharedStrings.xml" Id="R5acf0a67312c4a09" /><Relationship Type="http://schemas.openxmlformats.org/officeDocument/2006/relationships/worksheet" Target="/xl/worksheets/sheet1.xml" Id="Rebf54efcee074e3a" /><Relationship Type="http://schemas.openxmlformats.org/officeDocument/2006/relationships/worksheet" Target="/xl/worksheets/sheet2.xml" Id="R378069e166c4459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TAX INVOICE</x:t>
        </x:is>
      </x:c>
    </x:row>
    <x:row r="2">
      <x:c r="A2" s="2" t="inlineStr">
        <x:is>
          <x:t xml:space="preserve">Tax invoice INV-26-0774 · NZD · dates DD/MM/YYYY</x:t>
        </x:is>
      </x:c>
    </x:row>
    <x:row r="4">
      <x:c r="A4" s="3" t="inlineStr">
        <x:is>
          <x:t xml:space="preserve">Details to fill in (required in New Zealand)</x:t>
        </x:is>
      </x:c>
    </x:row>
    <x:row r="5">
      <x:c r="A5" t="inlineStr">
        <x:is>
          <x:t xml:space="preserve">Seller's name or trade name</x:t>
        </x:is>
      </x:c>
      <x:c r="B5" s="4" t="n"/>
    </x:row>
    <x:row r="6">
      <x:c r="A6" t="inlineStr">
        <x:is>
          <x:t xml:space="preserve">Seller's GST number</x:t>
        </x:is>
      </x:c>
      <x:c r="B6" s="4" t="n"/>
    </x:row>
    <x:row r="7">
      <x:c r="A7" t="inlineStr">
        <x:is>
          <x:t xml:space="preserve">Invoice date or time of supply</x:t>
        </x:is>
      </x:c>
      <x:c r="B7" s="4" t="n"/>
    </x:row>
    <x:row r="8">
      <x:c r="A8" t="inlineStr">
        <x:is>
          <x:t xml:space="preserve">Description of the goods or services</x:t>
        </x:is>
      </x:c>
      <x:c r="B8" s="4" t="n"/>
    </x:row>
    <x:row r="9">
      <x:c r="A9" t="inlineStr">
        <x:is>
          <x:t xml:space="preserve">GST-exclusive amount, GST and GST-inclusive amount</x:t>
        </x:is>
      </x:c>
      <x:c r="B9" s="4" t="n"/>
    </x:row>
    <x:row r="10">
      <x:c r="A10" t="inlineStr">
        <x:is>
          <x:t xml:space="preserve">Buyer's name and one identifier (address, phone, email, NZBN or website)</x:t>
        </x:is>
      </x:c>
      <x:c r="B10" s="4" t="n"/>
    </x:row>
    <x:row r="11">
      <x:c r="A11" t="inlineStr">
        <x:is>
          <x:t xml:space="preserve">Reference to earlier deposit invoices</x:t>
        </x:is>
      </x:c>
      <x:c r="B11" s="4" t="n"/>
    </x:row>
    <x:row r="12">
      <x:c r="A12" t="inlineStr">
        <x:is>
          <x:t xml:space="preserve">Retention for 7 years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Day delegate package: room, morning and afternoon tea, lunch (delegate-day) [GST 15%]</x:t>
        </x:is>
      </x:c>
      <x:c r="B15" s="4" t="n">
        <x:v>90</x:v>
      </x:c>
      <x:c r="C15" s="6" t="n">
        <x:v>85</x:v>
      </x:c>
      <x:c r="D15" s="4" t="n">
        <x:v>15</x:v>
      </x:c>
      <x:c r="E15" s="7" t="n">
        <x:f>ROUND(B15*C15,2)</x:f>
        <x:v>7650</x:v>
      </x:c>
      <x:c r="F15" s="7" t="n">
        <x:f>ROUND(E15*D15/100,2)</x:f>
        <x:v>1147.5</x:v>
      </x:c>
    </x:row>
    <x:row r="16">
      <x:c r="A16" t="inlineStr">
        <x:is>
          <x:t xml:space="preserve">Breakout room hire (day) [GST 15%]</x:t>
        </x:is>
      </x:c>
      <x:c r="B16" s="4" t="n">
        <x:v>2</x:v>
      </x:c>
      <x:c r="C16" s="6" t="n">
        <x:v>650</x:v>
      </x:c>
      <x:c r="D16" s="4" t="n">
        <x:v>15</x:v>
      </x:c>
      <x:c r="E16" s="7" t="n">
        <x:f>ROUND(B16*C16,2)</x:f>
        <x:v>1300</x:v>
      </x:c>
      <x:c r="F16" s="7" t="n">
        <x:f>ROUND(E16*D16/100,2)</x:f>
        <x:v>195</x:v>
      </x:c>
    </x:row>
    <x:row r="17">
      <x:c r="A17" t="inlineStr">
        <x:is>
          <x:t xml:space="preserve">AV technician and hybrid streaming (day) [GST 15%]</x:t>
        </x:is>
      </x:c>
      <x:c r="B17" s="4" t="n">
        <x:v>2</x:v>
      </x:c>
      <x:c r="C17" s="6" t="n">
        <x:v>380</x:v>
      </x:c>
      <x:c r="D17" s="4" t="n">
        <x:v>15</x:v>
      </x:c>
      <x:c r="E17" s="7" t="n">
        <x:f>ROUND(B17*C17,2)</x:f>
        <x:v>760</x:v>
      </x:c>
      <x:c r="F17" s="7" t="n">
        <x:f>ROUND(E17*D17/100,2)</x:f>
        <x:v>114</x:v>
      </x:c>
    </x:row>
    <x:row r="18">
      <x:c r="A18" t="inlineStr">
        <x:is>
          <x:t xml:space="preserve">Afternoon tea upgrade, day two (delegate) [GST 15%]</x:t>
        </x:is>
      </x:c>
      <x:c r="B18" s="4" t="n">
        <x:v>45</x:v>
      </x:c>
      <x:c r="C18" s="6" t="n">
        <x:v>9</x:v>
      </x:c>
      <x:c r="D18" s="4" t="n">
        <x:v>15</x:v>
      </x:c>
      <x:c r="E18" s="7" t="n">
        <x:f>ROUND(B18*C18,2)</x:f>
        <x:v>405</x:v>
      </x:c>
      <x:c r="F18" s="7" t="n">
        <x:f>ROUND(E18*D18/100,2)</x:f>
        <x:v>60.75</x:v>
      </x:c>
    </x:row>
    <x:row r="19">
      <x:c r="A19" t="inlineStr">
        <x:is>
          <x:t xml:space="preserve">Welcome drinks, evening one (guest) [GST 15%]</x:t>
        </x:is>
      </x:c>
      <x:c r="B19" s="4" t="n">
        <x:v>45</x:v>
      </x:c>
      <x:c r="C19" s="6" t="n">
        <x:v>32</x:v>
      </x:c>
      <x:c r="D19" s="4" t="n">
        <x:v>15</x:v>
      </x:c>
      <x:c r="E19" s="7" t="n">
        <x:f>ROUND(B19*C19,2)</x:f>
        <x:v>1440</x:v>
      </x:c>
      <x:c r="F19" s="7" t="n">
        <x:f>ROUND(E19*D19/100,2)</x:f>
        <x:v>216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4">
      <x:c r="D24" s="8" t="inlineStr">
        <x:is>
          <x:t xml:space="preserve">Subtotal</x:t>
        </x:is>
      </x:c>
      <x:c r="E24" s="7" t="n">
        <x:f>SUM(E15:E22)</x:f>
        <x:v>11555</x:v>
      </x:c>
    </x:row>
    <x:row r="25">
      <x:c r="A25" t="inlineStr">
        <x:is>
          <x:t xml:space="preserve">Service charge %</x:t>
        </x:is>
      </x:c>
      <x:c r="B25" s="4" t="n">
        <x:v>0</x:v>
      </x:c>
    </x:row>
    <x:row r="26">
      <x:c r="A26" t="inlineStr">
        <x:is>
          <x:t xml:space="preserve">Tax % on service charge</x:t>
        </x:is>
      </x:c>
      <x:c r="B26" s="4" t="n">
        <x:v>15</x:v>
      </x:c>
    </x:row>
    <x:row r="27">
      <x:c r="D27" s="8" t="inlineStr">
        <x:is>
          <x:t xml:space="preserve">Service charge</x:t>
        </x:is>
      </x:c>
      <x:c r="E27" s="7" t="n">
        <x:f>ROUND(E24*B25/100,2)</x:f>
        <x:v>0</x:v>
      </x:c>
    </x:row>
    <x:row r="28">
      <x:c r="D28" s="8" t="inlineStr">
        <x:is>
          <x:t xml:space="preserve">Tax on service charge</x:t>
        </x:is>
      </x:c>
      <x:c r="E28" s="7" t="n">
        <x:f>ROUND(E27*B26/100,2)</x:f>
        <x:v>0</x:v>
      </x:c>
    </x:row>
    <x:row r="29">
      <x:c r="D29" s="8" t="inlineStr">
        <x:is>
          <x:t xml:space="preserve">GST total</x:t>
        </x:is>
      </x:c>
      <x:c r="E29" s="7" t="n">
        <x:f>SUM(F15:F22)+E28</x:f>
        <x:v>1733.25</x:v>
      </x:c>
    </x:row>
    <x:row r="30">
      <x:c r="D30" s="3" t="inlineStr">
        <x:is>
          <x:t xml:space="preserve">TOTAL</x:t>
        </x:is>
      </x:c>
      <x:c r="E30" s="9" t="n">
        <x:f>E24+E27+E29</x:f>
        <x:v>13288.25</x:v>
      </x:c>
    </x:row>
    <x:row r="31">
      <x:c r="A31" t="inlineStr">
        <x:is>
          <x:t xml:space="preserve">Deposit %</x:t>
        </x:is>
      </x:c>
      <x:c r="B31" s="4" t="n">
        <x:v>25</x:v>
      </x:c>
    </x:row>
    <x:row r="32">
      <x:c r="D32" s="8" t="inlineStr">
        <x:is>
          <x:t xml:space="preserve">Deposit due</x:t>
        </x:is>
      </x:c>
      <x:c r="E32" s="7" t="n">
        <x:f>ROUND(E30*B31/100,2)</x:f>
        <x:v>3322.06</x:v>
      </x:c>
    </x:row>
    <x:row r="33">
      <x:c r="D33" s="3" t="inlineStr">
        <x:is>
          <x:t xml:space="preserve">Balance due</x:t>
        </x:is>
      </x:c>
      <x:c r="E33" s="9" t="n">
        <x:f>E30-E32</x:f>
        <x:v>9966.19</x:v>
      </x:c>
    </x:row>
    <x:row r="35">
      <x:c r="A35" s="3" t="inlineStr">
        <x:is>
          <x:t xml:space="preserve">Notes</x:t>
        </x:is>
      </x:c>
    </x:row>
    <x:row r="36">
      <x:c r="A36" s="10" t="inlineStr">
        <x:is>
          <x:t xml:space="preserve">Buyer's legal name and NZBN shown because the supply is over NZ$1,000.</x:t>
        </x:is>
      </x:c>
    </x:row>
    <x:row r="37">
      <x:c r="A37" s="10" t="inlineStr">
        <x:is>
          <x:t xml:space="preserve">GST-exclusive amount, GST and GST-inclusive total all shown.</x:t>
        </x:is>
      </x:c>
    </x:row>
    <x:row r="38">
      <x:c r="A38" s="10" t="inlineStr">
        <x:is>
          <x:t xml:space="preserve">Deposit invoiced on INV-26-0690 deducted from the balance.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TAX INVOICE: what New Zealand requires</x:t>
        </x:is>
      </x:c>
    </x:row>
    <x:row r="3">
      <x:c r="A3" s="3" t="inlineStr">
        <x:is>
          <x:t xml:space="preserve">Seller's name or trade name</x:t>
        </x:is>
      </x:c>
      <x:c r="B3" s="10" t="inlineStr">
        <x:is>
          <x:t xml:space="preserve">Required at every level of taxable supply information.</x:t>
        </x:is>
      </x:c>
    </x:row>
    <x:row r="4">
      <x:c r="A4" s="3" t="inlineStr">
        <x:is>
          <x:t xml:space="preserve">Seller's GST number</x:t>
        </x:is>
      </x:c>
      <x:c r="B4" s="10" t="inlineStr">
        <x:is>
          <x:t xml:space="preserve">Required for supplies over NZ$200.</x:t>
        </x:is>
      </x:c>
    </x:row>
    <x:row r="5">
      <x:c r="A5" s="3" t="inlineStr">
        <x:is>
          <x:t xml:space="preserve">Invoice date or time of supply</x:t>
        </x:is>
      </x:c>
      <x:c r="B5" s="10" t="inlineStr">
        <x:is>
          <x:t xml:space="preserve">Required at every level.</x:t>
        </x:is>
      </x:c>
    </x:row>
    <x:row r="6">
      <x:c r="A6" s="3" t="inlineStr">
        <x:is>
          <x:t xml:space="preserve">Description of the goods or services</x:t>
        </x:is>
      </x:c>
      <x:c r="B6" s="10" t="inlineStr">
        <x:is>
          <x:t xml:space="preserve">Required at every level.</x:t>
        </x:is>
      </x:c>
    </x:row>
    <x:row r="7">
      <x:c r="A7" s="3" t="inlineStr">
        <x:is>
          <x:t xml:space="preserve">GST-exclusive amount, GST and GST-inclusive amount</x:t>
        </x:is>
      </x:c>
      <x:c r="B7" s="10" t="inlineStr">
        <x:is>
          <x:t xml:space="preserve">One of the two accepted ways to show the consideration for supplies over NZ$200.</x:t>
        </x:is>
      </x:c>
    </x:row>
    <x:row r="8">
      <x:c r="A8" s="3" t="inlineStr">
        <x:is>
          <x:t xml:space="preserve">Buyer's name and one identifier (address, phone, email, NZBN or website)</x:t>
        </x:is>
      </x:c>
      <x:c r="B8" s="10" t="inlineStr">
        <x:is>
          <x:t xml:space="preserve">Required for supplies over NZ$1,000 to a GST-registered buyer.</x:t>
        </x:is>
      </x:c>
    </x:row>
    <x:row r="9">
      <x:c r="A9" s="3" t="inlineStr">
        <x:is>
          <x:t xml:space="preserve">Reference to earlier deposit invoices</x:t>
        </x:is>
      </x:c>
      <x:c r="B9" s="10" t="inlineStr">
        <x:is>
          <x:t xml:space="preserve">GST on deposits is generally due at the earlier of invoice or payment.</x:t>
        </x:is>
      </x:c>
    </x:row>
    <x:row r="10">
      <x:c r="A10" s="3" t="inlineStr">
        <x:is>
          <x:t xml:space="preserve">Retention for 7 years</x:t>
        </x:is>
      </x:c>
      <x:c r="B10" s="10" t="inlineStr">
        <x:is>
          <x:t xml:space="preserve">Inland Revenue requires records to be kept for at least 7 years.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How taxable supply information for GST works (Inland Revenue)</x:t>
        </x:is>
      </x:c>
      <x:c r="B14" t="inlineStr">
        <x:is>
          <x:t xml:space="preserve">https://www.ird.govt.nz/gst/tax-invoices-for-gst/how-tax-invoices-for-gst-work (checked 2026-10-01)</x:t>
        </x:is>
      </x:c>
    </x:row>
    <x:row r="15">
      <x:c r="A15" t="inlineStr">
        <x:is>
          <x:t xml:space="preserve">IS 10/03: GST time of supply, payments of deposits (Inland Revenue)</x:t>
        </x:is>
      </x:c>
      <x:c r="B15" t="inlineStr">
        <x:is>
          <x:t xml:space="preserve">https://www.taxtechnical.ird.govt.nz/interpretation-statements/is1003-gst-time-of-supply-payments-of-deposits-including-to-a-stakeholder (checked 2026-09-25)</x:t>
        </x:is>
      </x:c>
    </x:row>
    <x:row r="16">
      <x:c r="A16" t="inlineStr">
        <x:is>
          <x:t xml:space="preserve">Record keeping (Inland Revenue)</x:t>
        </x:is>
      </x:c>
      <x:c r="B16" t="inlineStr">
        <x:is>
          <x:t xml:space="preserve">https://www.ird.govt.nz/managing-my-tax/record-keeping (checked 2026-09-25)</x:t>
        </x:is>
      </x:c>
    </x:row>
    <x:row r="17">
      <x:c r="A17" t="inlineStr">
        <x:is>
          <x:t xml:space="preserve">Taxable supply information for GST (Inland Revenue)</x:t>
        </x:is>
      </x:c>
      <x:c r="B17" t="inlineStr">
        <x:is>
          <x:t xml:space="preserve">https://www.ird.govt.nz/gst/tax-invoices-for-gst (checked 2026-10-01)</x:t>
        </x:is>
      </x:c>
    </x:row>
    <x:row r="18">
      <x:c r="A18" t="inlineStr">
        <x:is>
          <x:t xml:space="preserve">Electronic invoicing (Inland Revenue)</x:t>
        </x:is>
      </x:c>
      <x:c r="B18" t="inlineStr">
        <x:is>
          <x:t xml:space="preserve">https://www.ird.govt.nz/managing-my-tax/record-keeping/einvoicing (checked 2026-09-25)</x:t>
        </x:is>
      </x:c>
    </x:row>
    <x:row r="20">
      <x:c r="A20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