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5f23236c4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bd1a9d9f36ad44c2"/>
    <x:sheet xmlns:r="http://schemas.openxmlformats.org/officeDocument/2006/relationships" name="How to fill it in" sheetId="2" r:id="Rcc9c4263c4bb47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₱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81ee91bff4836" /><Relationship Type="http://schemas.openxmlformats.org/officeDocument/2006/relationships/theme" Target="/xl/theme/theme1.xml" Id="R10849d689bed46e1" /><Relationship Type="http://schemas.openxmlformats.org/officeDocument/2006/relationships/sharedStrings" Target="/xl/sharedStrings.xml" Id="R3c55718099f24403" /><Relationship Type="http://schemas.openxmlformats.org/officeDocument/2006/relationships/worksheet" Target="/xl/worksheets/sheet1.xml" Id="Rbd1a9d9f36ad44c2" /><Relationship Type="http://schemas.openxmlformats.org/officeDocument/2006/relationships/worksheet" Target="/xl/worksheets/sheet2.xml" Id="Rcc9c4263c4bb474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Sample: garden wedding quotation · PHP · dates MM/DD/YYYY</x:t>
        </x:is>
      </x:c>
    </x:row>
    <x:row r="4">
      <x:c r="A4" s="3" t="inlineStr">
        <x:is>
          <x:t xml:space="preserve">Details to fill in (required in Philippines)</x:t>
        </x:is>
      </x:c>
    </x:row>
    <x:row r="5">
      <x:c r="A5" t="inlineStr">
        <x:is>
          <x:t xml:space="preserve">Your registered business name, address and TIN</x:t>
        </x:is>
      </x:c>
      <x:c r="B5" s="4" t="n"/>
    </x:row>
    <x:row r="6">
      <x:c r="A6" t="inlineStr">
        <x:is>
          <x:t xml:space="preserve">VAT-registered status and whether prices include VAT</x:t>
        </x:is>
      </x:c>
      <x:c r="B6" s="4" t="n"/>
    </x:row>
    <x:row r="7">
      <x:c r="A7" t="inlineStr">
        <x:is>
          <x:t xml:space="preserve">Per-head price, menu and minimum guest count</x:t>
        </x:is>
      </x:c>
      <x:c r="B7" s="4" t="n"/>
    </x:row>
    <x:row r="8">
      <x:c r="A8" t="inlineStr">
        <x:is>
          <x:t xml:space="preserve">Reservation fee, payment schedule and cancellation terms</x:t>
        </x:is>
      </x:c>
      <x:c r="B8" s="4" t="n"/>
    </x:row>
    <x:row r="9">
      <x:c r="A9" t="inlineStr">
        <x:is>
          <x:t xml:space="preserve">Weather and fortuitous-event terms</x:t>
        </x:is>
      </x:c>
      <x:c r="B9" s="4" t="n"/>
    </x:row>
    <x:row r="10">
      <x:c r="A10" t="inlineStr">
        <x:is>
          <x:t xml:space="preserve">Service charge, if any, shown on its own line</x:t>
        </x:is>
      </x:c>
      <x:c r="B10" s="4" t="n"/>
    </x:row>
    <x:row r="11">
      <x:c r="A11" t="inlineStr">
        <x:is>
          <x:t xml:space="preserve">Inclusions, exclusions and corkage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Wedding buffet package, five main dishes, dessert and drinks (guest) [VAT 12%]</x:t>
        </x:is>
      </x:c>
      <x:c r="B14" s="4" t="n">
        <x:v>150</x:v>
      </x:c>
      <x:c r="C14" s="6" t="n">
        <x:v>950</x:v>
      </x:c>
      <x:c r="D14" s="4" t="n">
        <x:v>12</x:v>
      </x:c>
      <x:c r="E14" s="7" t="n">
        <x:f>ROUND(B14*C14,2)</x:f>
        <x:v>142500</x:v>
      </x:c>
      <x:c r="F14" s="7" t="n">
        <x:f>ROUND(E14*D14/100,2)</x:f>
        <x:v>17100</x:v>
      </x:c>
    </x:row>
    <x:row r="15">
      <x:c r="A15" t="inlineStr">
        <x:is>
          <x:t xml:space="preserve">Whole lechon, carved on site (pig) [VAT 12%]</x:t>
        </x:is>
      </x:c>
      <x:c r="B15" s="4" t="n">
        <x:v>1</x:v>
      </x:c>
      <x:c r="C15" s="6" t="n">
        <x:v>9500</x:v>
      </x:c>
      <x:c r="D15" s="4" t="n">
        <x:v>12</x:v>
      </x:c>
      <x:c r="E15" s="7" t="n">
        <x:f>ROUND(B15*C15,2)</x:f>
        <x:v>9500</x:v>
      </x:c>
      <x:c r="F15" s="7" t="n">
        <x:f>ROUND(E15*D15/100,2)</x:f>
        <x:v>1140</x:v>
      </x:c>
    </x:row>
    <x:row r="16">
      <x:c r="A16" t="inlineStr">
        <x:is>
          <x:t xml:space="preserve">Garden venue rental, 6 hours, with covered hall back-up (event) [VAT 12%]</x:t>
        </x:is>
      </x:c>
      <x:c r="B16" s="4" t="n">
        <x:v>1</x:v>
      </x:c>
      <x:c r="C16" s="6" t="n">
        <x:v>60000</x:v>
      </x:c>
      <x:c r="D16" s="4" t="n">
        <x:v>12</x:v>
      </x:c>
      <x:c r="E16" s="7" t="n">
        <x:f>ROUND(B16*C16,2)</x:f>
        <x:v>60000</x:v>
      </x:c>
      <x:c r="F16" s="7" t="n">
        <x:f>ROUND(E16*D16/100,2)</x:f>
        <x:v>7200</x:v>
      </x:c>
    </x:row>
    <x:row r="17">
      <x:c r="A17" t="inlineStr">
        <x:is>
          <x:t xml:space="preserve">Lights and sounds with technician (event) [VAT 12%]</x:t>
        </x:is>
      </x:c>
      <x:c r="B17" s="4" t="n">
        <x:v>1</x:v>
      </x:c>
      <x:c r="C17" s="6" t="n">
        <x:v>15000</x:v>
      </x:c>
      <x:c r="D17" s="4" t="n">
        <x:v>12</x:v>
      </x:c>
      <x:c r="E17" s="7" t="n">
        <x:f>ROUND(B17*C17,2)</x:f>
        <x:v>15000</x:v>
      </x:c>
      <x:c r="F17" s="7" t="n">
        <x:f>ROUND(E17*D17/100,2)</x:f>
        <x:v>1800</x:v>
      </x:c>
    </x:row>
    <x:row r="18">
      <x:c r="A18" t="inlineStr">
        <x:is>
          <x:t xml:space="preserve">Styling: presidential table, cake table and centerpieces (package) [VAT 12%]</x:t>
        </x:is>
      </x:c>
      <x:c r="B18" s="4" t="n">
        <x:v>1</x:v>
      </x:c>
      <x:c r="C18" s="6" t="n">
        <x:v>35000</x:v>
      </x:c>
      <x:c r="D18" s="4" t="n">
        <x:v>12</x:v>
      </x:c>
      <x:c r="E18" s="7" t="n">
        <x:f>ROUND(B18*C18,2)</x:f>
        <x:v>35000</x:v>
      </x:c>
      <x:c r="F18" s="7" t="n">
        <x:f>ROUND(E18*D18/100,2)</x:f>
        <x:v>4200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262000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31440</x:v>
      </x:c>
    </x:row>
    <x:row r="29">
      <x:c r="D29" s="3" t="inlineStr">
        <x:is>
          <x:t xml:space="preserve">TOTAL</x:t>
        </x:is>
      </x:c>
      <x:c r="E29" s="9" t="n">
        <x:f>E23+E26+E28</x:f>
        <x:v>293440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88032</x:v>
      </x:c>
    </x:row>
    <x:row r="32">
      <x:c r="D32" s="3" t="inlineStr">
        <x:is>
          <x:t xml:space="preserve">Balance due</x:t>
        </x:is>
      </x:c>
      <x:c r="E32" s="9" t="n">
        <x:f>E29-E31</x:f>
        <x:v>205408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Reservation fee of 30% blocks the date; 40% due 60 days before; balance 7 days before.</x:t>
        </x:is>
      </x:c>
    </x:row>
    <x:row r="36">
      <x:c r="A36" s="10" t="inlineStr">
        <x:is>
          <x:t xml:space="preserve">Minimum 130 guests; extra guests at ₱950 each. Corkage for outside lechon ₱2,500.</x:t>
        </x:is>
      </x:c>
    </x:row>
    <x:row r="37">
      <x:c r="A37" s="10" t="inlineStr">
        <x:is>
          <x:t xml:space="preserve">Signal No. 2 or higher on the day moves the event to the covered hall at no charge.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Philippines requires</x:t>
        </x:is>
      </x:c>
    </x:row>
    <x:row r="3">
      <x:c r="A3" s="3" t="inlineStr">
        <x:is>
          <x:t xml:space="preserve">Your registered business name, address and TIN</x:t>
        </x:is>
      </x:c>
      <x:c r="B3" s="10" t="inlineStr">
        <x:is>
          <x:t xml:space="preserve">The same details must later appear on your invoice</x:t>
        </x:is>
      </x:c>
    </x:row>
    <x:row r="4">
      <x:c r="A4" s="3" t="inlineStr">
        <x:is>
          <x:t xml:space="preserve">VAT-registered status and whether prices include VAT</x:t>
        </x:is>
      </x:c>
      <x:c r="B4" s="10" t="inlineStr">
        <x:is>
          <x:t xml:space="preserve">VAT-registered sellers charge 12%; non-VAT sellers must not add VAT</x:t>
        </x:is>
      </x:c>
    </x:row>
    <x:row r="5">
      <x:c r="A5" s="3" t="inlineStr">
        <x:is>
          <x:t xml:space="preserve">Per-head price, menu and minimum guest count</x:t>
        </x:is>
      </x:c>
      <x:c r="B5" s="10" t="inlineStr">
        <x:is>
          <x:t xml:space="preserve">Sets the bill if fewer or more guests attend</x:t>
        </x:is>
      </x:c>
    </x:row>
    <x:row r="6">
      <x:c r="A6" s="3" t="inlineStr">
        <x:is>
          <x:t xml:space="preserve">Reservation fee, payment schedule and cancellation terms</x:t>
        </x:is>
      </x:c>
      <x:c r="B6" s="10" t="inlineStr">
        <x:is>
          <x:t xml:space="preserve">Courts can reduce penalties that are iniquitous or unconscionable</x:t>
        </x:is>
      </x:c>
    </x:row>
    <x:row r="7">
      <x:c r="A7" s="3" t="inlineStr">
        <x:is>
          <x:t xml:space="preserve">Weather and fortuitous-event terms</x:t>
        </x:is>
      </x:c>
      <x:c r="B7" s="10" t="inlineStr">
        <x:is>
          <x:t xml:space="preserve">Article 1174 excuses unforeseeable or inevitable events unless the contract says otherwise</x:t>
        </x:is>
      </x:c>
    </x:row>
    <x:row r="8">
      <x:c r="A8" s="3" t="inlineStr">
        <x:is>
          <x:t xml:space="preserve">Service charge, if any, shown on its own line</x:t>
        </x:is>
      </x:c>
      <x:c r="B8" s="10" t="inlineStr">
        <x:is>
          <x:t xml:space="preserve">Covered establishments must distribute collected service charges to staff</x:t>
        </x:is>
      </x:c>
    </x:row>
    <x:row r="9">
      <x:c r="A9" s="3" t="inlineStr">
        <x:is>
          <x:t xml:space="preserve">Inclusions, exclusions and corkage</x:t>
        </x:is>
      </x:c>
      <x:c r="B9" s="10" t="inlineStr">
        <x:is>
          <x:t xml:space="preserve">The most common source of wedding-day disputes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Republic Act No. 11976 (Ease of Paying Taxes Act), amended Sections 108, 113 and 237 of the Tax Code, Lawphil</x:t>
        </x:is>
      </x:c>
      <x:c r="B13" t="inlineStr">
        <x:is>
          <x:t xml:space="preserve">https://lawphil.net/statutes/repacts/ra2024/ra_11976_2024.html (checked 2026-09-25)</x:t>
        </x:is>
      </x:c>
    </x:row>
    <x:row r="14">
      <x:c r="A14" t="inlineStr">
        <x:is>
          <x:t xml:space="preserve">Civil Code of the Philippines (Republic Act No. 386), Articles 1174, 1226, 1229 and 1306, Lawphil</x:t>
        </x:is>
      </x:c>
      <x:c r="B14" t="inlineStr">
        <x:is>
          <x:t xml:space="preserve">https://lawphil.net/statutes/repacts/ra1949/ra_386_1949.html (checked 2026-09-25)</x:t>
        </x:is>
      </x:c>
    </x:row>
    <x:row r="15">
      <x:c r="A15" t="inlineStr">
        <x:is>
          <x:t xml:space="preserve">Republic Act No. 11360, service charges in hotels, restaurants and similar establishments, Lawphil</x:t>
        </x:is>
      </x:c>
      <x:c r="B15" t="inlineStr">
        <x:is>
          <x:t xml:space="preserve">https://lawphil.net/statutes/repacts/ra2019/ra_11360_2019.html (checked 2026-09-25)</x:t>
        </x:is>
      </x:c>
    </x:row>
    <x:row r="16">
      <x:c r="A16" t="inlineStr">
        <x:is>
          <x:t xml:space="preserve">VAT in the Philippines: 12% rate and the PHP 3 million registration threshold under Section 109(BB) (Acclime guide)</x:t>
        </x:is>
      </x:c>
      <x:c r="B16" t="inlineStr">
        <x:is>
          <x:t xml:space="preserve">https://philippines.acclime.com/guides/vat/ (checked 2026-09-25)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