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14661cfc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be0220c89003496c"/>
    <x:sheet xmlns:r="http://schemas.openxmlformats.org/officeDocument/2006/relationships" name="How to fill it in" sheetId="2" r:id="Rd7400e2363024b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2021541034d98" /><Relationship Type="http://schemas.openxmlformats.org/officeDocument/2006/relationships/theme" Target="/xl/theme/theme1.xml" Id="R7e3d75155f574bfd" /><Relationship Type="http://schemas.openxmlformats.org/officeDocument/2006/relationships/sharedStrings" Target="/xl/sharedStrings.xml" Id="R21a6822bfb6b46b6" /><Relationship Type="http://schemas.openxmlformats.org/officeDocument/2006/relationships/worksheet" Target="/xl/worksheets/sheet1.xml" Id="Rbe0220c89003496c" /><Relationship Type="http://schemas.openxmlformats.org/officeDocument/2006/relationships/worksheet" Target="/xl/worksheets/sheet2.xml" Id="Rd7400e2363024b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Walima quotation, Lahore marquee · PKR · dates DD/MM/YYYY</x:t>
        </x:is>
      </x:c>
    </x:row>
    <x:row r="4">
      <x:c r="A4" s="3" t="inlineStr">
        <x:is>
          <x:t xml:space="preserve">Details to fill in (required in Pakistan)</x:t>
        </x:is>
      </x:c>
    </x:row>
    <x:row r="5">
      <x:c r="A5" t="inlineStr">
        <x:is>
          <x:t xml:space="preserve">Venue name, address and provincial sales tax registration number</x:t>
        </x:is>
      </x:c>
      <x:c r="B5" s="4" t="n"/>
    </x:row>
    <x:row r="6">
      <x:c r="A6" t="inlineStr">
        <x:is>
          <x:t xml:space="preserve">Function type and date (mehndi, barat, walima or other)</x:t>
        </x:is>
      </x:c>
      <x:c r="B6" s="4" t="n"/>
    </x:row>
    <x:row r="7">
      <x:c r="A7" t="inlineStr">
        <x:is>
          <x:t xml:space="preserve">Menu as served, within the one-dish definition in Punjab</x:t>
        </x:is>
      </x:c>
      <x:c r="B7" s="4" t="n"/>
    </x:row>
    <x:row r="8">
      <x:c r="A8" t="inlineStr">
        <x:is>
          <x:t xml:space="preserve">Start and closing time</x:t>
        </x:is>
      </x:c>
      <x:c r="B8" s="4" t="n"/>
    </x:row>
    <x:row r="9">
      <x:c r="A9" t="inlineStr">
        <x:is>
          <x:t xml:space="preserve">Per-head rate, guaranteed guest count and rate per extra guest</x:t>
        </x:is>
      </x:c>
      <x:c r="B9" s="4" t="n"/>
    </x:row>
    <x:row r="10">
      <x:c r="A10" t="inlineStr">
        <x:is>
          <x:t xml:space="preserve">Sales tax line with the rate applied</x:t>
        </x:is>
      </x:c>
      <x:c r="B10" s="4" t="n"/>
    </x:row>
    <x:row r="11">
      <x:c r="A11" t="inlineStr">
        <x:is>
          <x:t xml:space="preserve">Note on advance income tax under section 236CB</x:t>
        </x:is>
      </x:c>
      <x:c r="B11" s="4" t="n"/>
    </x:row>
    <x:row r="12">
      <x:c r="A12" t="inlineStr">
        <x:is>
          <x:t xml:space="preserve">Bayana amount, validity date and date-change rule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Walima menu per head: chicken qorma, mutton biryani, salad, naan, kheer, drinks (guest) [Punjab ST 16%]</x:t>
        </x:is>
      </x:c>
      <x:c r="B15" s="4" t="n">
        <x:v>400</x:v>
      </x:c>
      <x:c r="C15" s="6" t="n">
        <x:v>2200</x:v>
      </x:c>
      <x:c r="D15" s="4" t="n">
        <x:v>16</x:v>
      </x:c>
      <x:c r="E15" s="7" t="n">
        <x:f>ROUND(B15*C15,2)</x:f>
        <x:v>880000</x:v>
      </x:c>
      <x:c r="F15" s="7" t="n">
        <x:f>ROUND(E15*D15/100,2)</x:f>
        <x:v>140800</x:v>
      </x:c>
    </x:row>
    <x:row r="16">
      <x:c r="A16" t="inlineStr">
        <x:is>
          <x:t xml:space="preserve">Stage and entrance floral decor (package) [Punjab ST 16%]</x:t>
        </x:is>
      </x:c>
      <x:c r="B16" s="4" t="n">
        <x:v>1</x:v>
      </x:c>
      <x:c r="C16" s="6" t="n">
        <x:v>150000</x:v>
      </x:c>
      <x:c r="D16" s="4" t="n">
        <x:v>16</x:v>
      </x:c>
      <x:c r="E16" s="7" t="n">
        <x:f>ROUND(B16*C16,2)</x:f>
        <x:v>150000</x:v>
      </x:c>
      <x:c r="F16" s="7" t="n">
        <x:f>ROUND(E16*D16/100,2)</x:f>
        <x:v>24000</x:v>
      </x:c>
    </x:row>
    <x:row r="17">
      <x:c r="A17" t="inlineStr">
        <x:is>
          <x:t xml:space="preserve">Sound system and lighting (event) [Punjab ST 16%]</x:t>
        </x:is>
      </x:c>
      <x:c r="B17" s="4" t="n">
        <x:v>1</x:v>
      </x:c>
      <x:c r="C17" s="6" t="n">
        <x:v>60000</x:v>
      </x:c>
      <x:c r="D17" s="4" t="n">
        <x:v>16</x:v>
      </x:c>
      <x:c r="E17" s="7" t="n">
        <x:f>ROUND(B17*C17,2)</x:f>
        <x:v>60000</x:v>
      </x:c>
      <x:c r="F17" s="7" t="n">
        <x:f>ROUND(E17*D17/100,2)</x:f>
        <x:v>9600</x:v>
      </x:c>
    </x:row>
    <x:row r="18">
      <x:c r="A18" t="inlineStr">
        <x:is>
          <x:t xml:space="preserve">Generator, hours beyond the 3 included (hour) [Punjab ST 16%]</x:t>
        </x:is>
      </x:c>
      <x:c r="B18" s="4" t="n">
        <x:v>2</x:v>
      </x:c>
      <x:c r="C18" s="6" t="n">
        <x:v>12000</x:v>
      </x:c>
      <x:c r="D18" s="4" t="n">
        <x:v>16</x:v>
      </x:c>
      <x:c r="E18" s="7" t="n">
        <x:f>ROUND(B18*C18,2)</x:f>
        <x:v>24000</x:v>
      </x:c>
      <x:c r="F18" s="7" t="n">
        <x:f>ROUND(E18*D18/100,2)</x:f>
        <x:v>3840</x:v>
      </x:c>
    </x:row>
    <x:row r="19">
      <x:c r="A19" t="inlineStr">
        <x:is>
          <x:t xml:space="preserve">Valet parking team (event) [Punjab ST 16%]</x:t>
        </x:is>
      </x:c>
      <x:c r="B19" s="4" t="n">
        <x:v>1</x:v>
      </x:c>
      <x:c r="C19" s="6" t="n">
        <x:v>25000</x:v>
      </x:c>
      <x:c r="D19" s="4" t="n">
        <x:v>16</x:v>
      </x:c>
      <x:c r="E19" s="7" t="n">
        <x:f>ROUND(B19*C19,2)</x:f>
        <x:v>25000</x:v>
      </x:c>
      <x:c r="F19" s="7" t="n">
        <x:f>ROUND(E19*D19/100,2)</x:f>
        <x:v>4000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1139000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Sales tax on services total</x:t>
        </x:is>
      </x:c>
      <x:c r="E29" s="7" t="n">
        <x:f>SUM(F15:F22)+E28</x:f>
        <x:v>182240</x:v>
      </x:c>
    </x:row>
    <x:row r="30">
      <x:c r="D30" s="3" t="inlineStr">
        <x:is>
          <x:t xml:space="preserve">TOTAL</x:t>
        </x:is>
      </x:c>
      <x:c r="E30" s="9" t="n">
        <x:f>E24+E27+E29</x:f>
        <x:v>1321240</x:v>
      </x:c>
    </x:row>
    <x:row r="31">
      <x:c r="A31" t="inlineStr">
        <x:is>
          <x:t xml:space="preserve">Deposit %</x:t>
        </x:is>
      </x:c>
      <x:c r="B31" s="4" t="n">
        <x:v>25</x:v>
      </x:c>
    </x:row>
    <x:row r="32">
      <x:c r="D32" s="8" t="inlineStr">
        <x:is>
          <x:t xml:space="preserve">Deposit due</x:t>
        </x:is>
      </x:c>
      <x:c r="E32" s="7" t="n">
        <x:f>ROUND(E30*B31/100,2)</x:f>
        <x:v>330310</x:v>
      </x:c>
    </x:row>
    <x:row r="33">
      <x:c r="D33" s="3" t="inlineStr">
        <x:is>
          <x:t xml:space="preserve">Balance due</x:t>
        </x:is>
      </x:c>
      <x:c r="E33" s="9" t="n">
        <x:f>E30-E32</x:f>
        <x:v>990930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16% is the standard Punjab rate reported for services; replace it with the rate on your PRA registration if you are on a reduced regime.</x:t>
        </x:is>
      </x:c>
    </x:row>
    <x:row r="37">
      <x:c r="A37" s="10" t="inlineStr">
        <x:is>
          <x:t xml:space="preserve">Advance income tax under section 236CB is collected on the final bill at the rate in force, based on the payer's ATL status.</x:t>
        </x:is>
      </x:c>
    </x:row>
    <x:row r="38">
      <x:c r="A38" s="10" t="inlineStr">
        <x:is>
          <x:t xml:space="preserve">Extra guests above 400 are charged at Rs 2,200 per head.</x:t>
        </x:is>
      </x:c>
    </x:row>
    <x:row r="39">
      <x:c r="A39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Pakistan requires</x:t>
        </x:is>
      </x:c>
    </x:row>
    <x:row r="3">
      <x:c r="A3" s="3" t="inlineStr">
        <x:is>
          <x:t xml:space="preserve">Venue name, address and provincial sales tax registration number</x:t>
        </x:is>
      </x:c>
      <x:c r="B3" s="10" t="inlineStr">
        <x:is>
          <x:t xml:space="preserve">Identifies which provincial authority the service falls under</x:t>
        </x:is>
      </x:c>
    </x:row>
    <x:row r="4">
      <x:c r="A4" s="3" t="inlineStr">
        <x:is>
          <x:t xml:space="preserve">Function type and date (mehndi, barat, walima or other)</x:t>
        </x:is>
      </x:c>
      <x:c r="B4" s="10" t="inlineStr">
        <x:is>
          <x:t xml:space="preserve">The marriage functions law applies to all marriage ceremonies, including mayun and mehndi</x:t>
        </x:is>
      </x:c>
    </x:row>
    <x:row r="5">
      <x:c r="A5" s="3" t="inlineStr">
        <x:is>
          <x:t xml:space="preserve">Menu as served, within the one-dish definition in Punjab</x:t>
        </x:is>
      </x:c>
      <x:c r="B5" s="10" t="inlineStr">
        <x:is>
          <x:t xml:space="preserve">The venue and caterer are liable if more is served</x:t>
        </x:is>
      </x:c>
    </x:row>
    <x:row r="6">
      <x:c r="A6" s="3" t="inlineStr">
        <x:is>
          <x:t xml:space="preserve">Start and closing time</x:t>
        </x:is>
      </x:c>
      <x:c r="B6" s="10" t="inlineStr">
        <x:is>
          <x:t xml:space="preserve">Punjab venues must end ceremonies by 10:00 pm</x:t>
        </x:is>
      </x:c>
    </x:row>
    <x:row r="7">
      <x:c r="A7" s="3" t="inlineStr">
        <x:is>
          <x:t xml:space="preserve">Per-head rate, guaranteed guest count and rate per extra guest</x:t>
        </x:is>
      </x:c>
      <x:c r="B7" s="10" t="inlineStr">
        <x:is>
          <x:t xml:space="preserve">Settles the final bill without argument</x:t>
        </x:is>
      </x:c>
    </x:row>
    <x:row r="8">
      <x:c r="A8" s="3" t="inlineStr">
        <x:is>
          <x:t xml:space="preserve">Sales tax line with the rate applied</x:t>
        </x:is>
      </x:c>
      <x:c r="B8" s="10" t="inlineStr">
        <x:is>
          <x:t xml:space="preserve">Provincial rates differ and change each Finance Act</x:t>
        </x:is>
      </x:c>
    </x:row>
    <x:row r="9">
      <x:c r="A9" s="3" t="inlineStr">
        <x:is>
          <x:t xml:space="preserve">Note on advance income tax under section 236CB</x:t>
        </x:is>
      </x:c>
      <x:c r="B9" s="10" t="inlineStr">
        <x:is>
          <x:t xml:space="preserve">The venue must collect it from the person arranging the function</x:t>
        </x:is>
      </x:c>
    </x:row>
    <x:row r="10">
      <x:c r="A10" s="3" t="inlineStr">
        <x:is>
          <x:t xml:space="preserve">Bayana amount, validity date and date-change rule</x:t>
        </x:is>
      </x:c>
      <x:c r="B10" s="10" t="inlineStr">
        <x:is>
          <x:t xml:space="preserve">Turns the quote into a booking the family understands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Punjab Revenue Authority (PRA), sales tax on services</x:t>
        </x:is>
      </x:c>
      <x:c r="B14" t="inlineStr">
        <x:is>
          <x:t xml:space="preserve">https://pra.punjab.gov.pk/ (checked 2026-09-25)</x:t>
        </x:is>
      </x:c>
    </x:row>
    <x:row r="15">
      <x:c r="A15" t="inlineStr">
        <x:is>
          <x:t xml:space="preserve">The Punjab Marriage Functions Act 2016 (Punjab Act XXIX of 2016), text via ILO NATLEX</x:t>
        </x:is>
      </x:c>
      <x:c r="B15" t="inlineStr">
        <x:is>
          <x:t xml:space="preserve">https://natlex.ilo.org/dyn/natlex2/natlex2/files/download/104985/PAK104985.pdf (checked 2026-09-25)</x:t>
        </x:is>
      </x:c>
    </x:row>
    <x:row r="16">
      <x:c r="A16" t="inlineStr">
        <x:is>
          <x:t xml:space="preserve">PKRevenue: tax rates 2025-26 on marriage functions (section 236CB)</x:t>
        </x:is>
      </x:c>
      <x:c r="B16" t="inlineStr">
        <x:is>
          <x:t xml:space="preserve">https://pkrevenue.com/tax-rates-2025-26-on-marriage-functions-in-pakistan/ (checked 2026-09-25)</x:t>
        </x:is>
      </x:c>
    </x:row>
    <x:row r="17">
      <x:c r="A17" t="inlineStr">
        <x:is>
          <x:t xml:space="preserve">Sindh Revenue Board: taxable services</x:t>
        </x:is>
      </x:c>
      <x:c r="B17" t="inlineStr">
        <x:is>
          <x:t xml:space="preserve">https://www.srb.gos.pk/srb/taxable-services/ (checked 2026-09-25)</x:t>
        </x:is>
      </x:c>
    </x:row>
    <x:row r="18">
      <x:c r="A18" t="inlineStr">
        <x:is>
          <x:t xml:space="preserve">KPRA: option for marriage halls, lawns, pandals and shamianas services</x:t>
        </x:is>
      </x:c>
      <x:c r="B18" t="inlineStr">
        <x:is>
          <x:t xml:space="preserve">https://kpra.gov.pk/option-for-the-person-providing-or-rendering-marriage-halls-servicesndals-and-shamianas-services/ (checked 2026-09-25)</x:t>
        </x:is>
      </x:c>
    </x:row>
    <x:row r="19">
      <x:c r="A19" t="inlineStr">
        <x:is>
          <x:t xml:space="preserve">FBR: withholding tax rate cards</x:t>
        </x:is>
      </x:c>
      <x:c r="B19" t="inlineStr">
        <x:is>
          <x:t xml:space="preserve">https://fbr.gov.pk/withholding-tax-rates/51147/81155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