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e70888d05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f3e22e8b37b242d8"/>
    <x:sheet xmlns:r="http://schemas.openxmlformats.org/officeDocument/2006/relationships" name="How to fill it in" sheetId="2" r:id="R95f98d2d777b40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bb4522e08416c" /><Relationship Type="http://schemas.openxmlformats.org/officeDocument/2006/relationships/theme" Target="/xl/theme/theme1.xml" Id="Rb283fb9e4a8f4725" /><Relationship Type="http://schemas.openxmlformats.org/officeDocument/2006/relationships/sharedStrings" Target="/xl/sharedStrings.xml" Id="Ra76364c370ee4cfe" /><Relationship Type="http://schemas.openxmlformats.org/officeDocument/2006/relationships/worksheet" Target="/xl/worksheets/sheet1.xml" Id="Rf3e22e8b37b242d8" /><Relationship Type="http://schemas.openxmlformats.org/officeDocument/2006/relationships/worksheet" Target="/xl/worksheets/sheet2.xml" Id="R95f98d2d777b402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banquet quote a Singapore venue system should produce · SGD · dates DD/MM/YYYY</x:t>
        </x:is>
      </x:c>
    </x:row>
    <x:row r="4">
      <x:c r="A4" s="3" t="inlineStr">
        <x:is>
          <x:t xml:space="preserve">Details to fill in (required in Singapore)</x:t>
        </x:is>
      </x:c>
    </x:row>
    <x:row r="5">
      <x:c r="A5" t="inlineStr">
        <x:is>
          <x:t xml:space="preserve">Per table pricing with a minimum</x:t>
        </x:is>
      </x:c>
      <x:c r="B5" s="4" t="n"/>
    </x:row>
    <x:row r="6">
      <x:c r="A6" t="inlineStr">
        <x:is>
          <x:t xml:space="preserve">Service charge before GST</x:t>
        </x:is>
      </x:c>
      <x:c r="B6" s="4" t="n"/>
    </x:row>
    <x:row r="7">
      <x:c r="A7" t="inlineStr">
        <x:is>
          <x:t xml:space="preserve">++ statement on quotes</x:t>
        </x:is>
      </x:c>
      <x:c r="B7" s="4" t="n"/>
    </x:row>
    <x:row r="8">
      <x:c r="A8" t="inlineStr">
        <x:is>
          <x:t xml:space="preserve">Split ballroom</x:t>
        </x:is>
      </x:c>
      <x:c r="B8" s="4" t="n"/>
    </x:row>
    <x:row r="9">
      <x:c r="A9" t="inlineStr">
        <x:is>
          <x:t xml:space="preserve">Setup and teardown buffers</x:t>
        </x:is>
      </x:c>
      <x:c r="B9" s="4" t="n"/>
    </x:row>
    <x:row r="10">
      <x:c r="A10" t="inlineStr">
        <x:is>
          <x:t xml:space="preserve">Progress payments</x:t>
        </x:is>
      </x:c>
      <x:c r="B10" s="4" t="n"/>
    </x:row>
    <x:row r="11">
      <x:c r="A11" t="inlineStr">
        <x:is>
          <x:t xml:space="preserve">Tax invoice details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Dinner banquet package, 8 courses (table) [GST 9%]</x:t>
        </x:is>
      </x:c>
      <x:c r="B14" s="4" t="n">
        <x:v>30</x:v>
      </x:c>
      <x:c r="C14" s="6" t="n">
        <x:v>1488</x:v>
      </x:c>
      <x:c r="D14" s="4" t="n">
        <x:v>9</x:v>
      </x:c>
      <x:c r="E14" s="7" t="n">
        <x:f>ROUND(B14*C14,2)</x:f>
        <x:v>44640</x:v>
      </x:c>
      <x:c r="F14" s="7" t="n">
        <x:f>ROUND(E14*D14/100,2)</x:f>
        <x:v>4017.6</x:v>
      </x:c>
    </x:row>
    <x:row r="15">
      <x:c r="A15" t="inlineStr">
        <x:is>
          <x:t xml:space="preserve">Free flow soft drinks and Chinese tea (table) [GST 9%]</x:t>
        </x:is>
      </x:c>
      <x:c r="B15" s="4" t="n">
        <x:v>30</x:v>
      </x:c>
      <x:c r="C15" s="6" t="n">
        <x:v>60</x:v>
      </x:c>
      <x:c r="D15" s="4" t="n">
        <x:v>9</x:v>
      </x:c>
      <x:c r="E15" s="7" t="n">
        <x:f>ROUND(B15*C15,2)</x:f>
        <x:v>1800</x:v>
      </x:c>
      <x:c r="F15" s="7" t="n">
        <x:f>ROUND(E15*D15/100,2)</x:f>
        <x:v>162</x:v>
      </x:c>
    </x:row>
    <x:row r="16">
      <x:c r="A16" t="inlineStr">
        <x:is>
          <x:t xml:space="preserve">Wine, additional bottles (bottle) [GST 9%]</x:t>
        </x:is>
      </x:c>
      <x:c r="B16" s="4" t="n">
        <x:v>24</x:v>
      </x:c>
      <x:c r="C16" s="6" t="n">
        <x:v>58</x:v>
      </x:c>
      <x:c r="D16" s="4" t="n">
        <x:v>9</x:v>
      </x:c>
      <x:c r="E16" s="7" t="n">
        <x:f>ROUND(B16*C16,2)</x:f>
        <x:v>1392</x:v>
      </x:c>
      <x:c r="F16" s="7" t="n">
        <x:f>ROUND(E16*D16/100,2)</x:f>
        <x:v>125.28</x:v>
      </x:c>
    </x:row>
    <x:row r="17">
      <x:c r="A17" t="inlineStr">
        <x:is>
          <x:t xml:space="preserve">Stage, LED backdrop and AV package (package) [GST 9%]</x:t>
        </x:is>
      </x:c>
      <x:c r="B17" s="4" t="n">
        <x:v>1</x:v>
      </x:c>
      <x:c r="C17" s="6" t="n">
        <x:v>2800</x:v>
      </x:c>
      <x:c r="D17" s="4" t="n">
        <x:v>9</x:v>
      </x:c>
      <x:c r="E17" s="7" t="n">
        <x:f>ROUND(B17*C17,2)</x:f>
        <x:v>2800</x:v>
      </x:c>
      <x:c r="F17" s="7" t="n">
        <x:f>ROUND(E17*D17/100,2)</x:f>
        <x:v>252</x:v>
      </x:c>
    </x:row>
    <x:row r="18">
      <x:c r="A18" t="inlineStr">
        <x:is>
          <x:t xml:space="preserve">Corkage waiver for 15 bottles of hard liquor (package) [GST 9%]</x:t>
        </x:is>
      </x:c>
      <x:c r="B18" s="4" t="n">
        <x:v>1</x:v>
      </x:c>
      <x:c r="C18" s="6" t="n">
        <x:v>600</x:v>
      </x:c>
      <x:c r="D18" s="4" t="n">
        <x:v>9</x:v>
      </x:c>
      <x:c r="E18" s="7" t="n">
        <x:f>ROUND(B18*C18,2)</x:f>
        <x:v>600</x:v>
      </x:c>
      <x:c r="F18" s="7" t="n">
        <x:f>ROUND(E18*D18/100,2)</x:f>
        <x:v>54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51232</x:v>
      </x:c>
    </x:row>
    <x:row r="24">
      <x:c r="A24" t="inlineStr">
        <x:is>
          <x:t xml:space="preserve">Service charge %</x:t>
        </x:is>
      </x:c>
      <x:c r="B24" s="4" t="n">
        <x:v>10</x:v>
      </x:c>
    </x:row>
    <x:row r="25">
      <x:c r="A25" t="inlineStr">
        <x:is>
          <x:t xml:space="preserve">Tax % on service charge</x:t>
        </x:is>
      </x:c>
      <x:c r="B25" s="4" t="n">
        <x:v>9</x:v>
      </x:c>
    </x:row>
    <x:row r="26">
      <x:c r="D26" s="8" t="inlineStr">
        <x:is>
          <x:t xml:space="preserve">Service charge</x:t>
        </x:is>
      </x:c>
      <x:c r="E26" s="7" t="n">
        <x:f>ROUND(E23*B24/100,2)</x:f>
        <x:v>5123.2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461.09</x:v>
      </x:c>
    </x:row>
    <x:row r="28">
      <x:c r="D28" s="8" t="inlineStr">
        <x:is>
          <x:t xml:space="preserve">GST total</x:t>
        </x:is>
      </x:c>
      <x:c r="E28" s="7" t="n">
        <x:f>SUM(F14:F21)+E27</x:f>
        <x:v>5071.97</x:v>
      </x:c>
    </x:row>
    <x:row r="29">
      <x:c r="D29" s="3" t="inlineStr">
        <x:is>
          <x:t xml:space="preserve">TOTAL</x:t>
        </x:is>
      </x:c>
      <x:c r="E29" s="9" t="n">
        <x:f>E23+E26+E28</x:f>
        <x:v>61427.17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18428.15</x:v>
      </x:c>
    </x:row>
    <x:row r="32">
      <x:c r="D32" s="3" t="inlineStr">
        <x:is>
          <x:t xml:space="preserve">Balance due</x:t>
        </x:is>
      </x:c>
      <x:c r="E32" s="9" t="n">
        <x:f>E29-E31</x:f>
        <x:v>42999.02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shown before service charge and GST, not a rate card.</x:t>
        </x:is>
      </x:c>
    </x:row>
    <x:row r="36">
      <x:c r="A36" s="10" t="inlineStr">
        <x:is>
          <x:t xml:space="preserve">Service charge of 10% is applied first, then GST of 9% on the price and the service charge.</x:t>
        </x:is>
      </x:c>
    </x:row>
    <x:row r="37">
      <x:c r="A37" s="10" t="inlineStr">
        <x:is>
          <x:t xml:space="preserve">Quotes shown before GST must carry a prominent statement that prices are subject to GST and service charge.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Singapore requires</x:t>
        </x:is>
      </x:c>
    </x:row>
    <x:row r="3">
      <x:c r="A3" s="3" t="inlineStr">
        <x:is>
          <x:t xml:space="preserve">Per table pricing with a minimum</x:t>
        </x:is>
      </x:c>
      <x:c r="B3" s="10" t="inlineStr">
        <x:is>
          <x:t xml:space="preserve">Quote 30 tables against a 30 table minimum, drop to 28 and check the shortfall is shown.</x:t>
        </x:is>
      </x:c>
    </x:row>
    <x:row r="4">
      <x:c r="A4" s="3" t="inlineStr">
        <x:is>
          <x:t xml:space="preserve">Service charge before GST</x:t>
        </x:is>
      </x:c>
      <x:c r="B4" s="10" t="inlineStr">
        <x:is>
          <x:t xml:space="preserve">Check 10% service charge is added first and 9% GST is charged on the price plus service charge.</x:t>
        </x:is>
      </x:c>
    </x:row>
    <x:row r="5">
      <x:c r="A5" s="3" t="inlineStr">
        <x:is>
          <x:t xml:space="preserve">++ statement on quotes</x:t>
        </x:is>
      </x:c>
      <x:c r="B5" s="10" t="inlineStr">
        <x:is>
          <x:t xml:space="preserve">Print a quote with ++ pricing and confirm the GST and service charge statement appears.</x:t>
        </x:is>
      </x:c>
    </x:row>
    <x:row r="6">
      <x:c r="A6" s="3" t="inlineStr">
        <x:is>
          <x:t xml:space="preserve">Split ballroom</x:t>
        </x:is>
      </x:c>
      <x:c r="B6" s="10" t="inlineStr">
        <x:is>
          <x:t xml:space="preserve">Book the full ballroom and confirm each section is blocked, then book one section alone.</x:t>
        </x:is>
      </x:c>
    </x:row>
    <x:row r="7">
      <x:c r="A7" s="3" t="inlineStr">
        <x:is>
          <x:t xml:space="preserve">Setup and teardown buffers</x:t>
        </x:is>
      </x:c>
      <x:c r="B7" s="10" t="inlineStr">
        <x:is>
          <x:t xml:space="preserve">Set a four hour setup before a dinner and check a morning seminar cannot overlap it.</x:t>
        </x:is>
      </x:c>
    </x:row>
    <x:row r="8">
      <x:c r="A8" s="3" t="inlineStr">
        <x:is>
          <x:t xml:space="preserve">Progress payments</x:t>
        </x:is>
      </x:c>
      <x:c r="B8" s="10" t="inlineStr">
        <x:is>
          <x:t xml:space="preserve">Record a deposit and a six month progress payment and check the balance on the final invoice.</x:t>
        </x:is>
      </x:c>
    </x:row>
    <x:row r="9">
      <x:c r="A9" s="3" t="inlineStr">
        <x:is>
          <x:t xml:space="preserve">Tax invoice details</x:t>
        </x:is>
      </x:c>
      <x:c r="B9" s="10" t="inlineStr">
        <x:is>
          <x:t xml:space="preserve">Print a tax invoice and check your GST registration number and the GST amount appear.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IRAS: Displaying and quoting prices</x:t>
        </x:is>
      </x:c>
      <x:c r="B13" t="inlineStr">
        <x:is>
          <x:t xml:space="preserve">https://www.iras.gov.sg/taxes/goods-services-tax-(gst)/basics-of-gst/invoicing-price-display-and-record-keeping/displaying-and-quoting-prices (checked 2026-10-02)</x:t>
        </x:is>
      </x:c>
    </x:row>
    <x:row r="14">
      <x:c r="A14" t="inlineStr">
        <x:is>
          <x:t xml:space="preserve">IRAS: Invoicing customers (tax invoice, simplified tax invoice, receipt)</x:t>
        </x:is>
      </x:c>
      <x:c r="B14" t="inlineStr">
        <x:is>
          <x:t xml:space="preserve">https://www.iras.gov.sg/taxes/goods-services-tax-(gst)/basics-of-gst/invoicing-price-display-and-record-keeping/invoicing-customers (checked 2026-10-02)</x:t>
        </x:is>
      </x:c>
    </x:row>
    <x:row r="15">
      <x:c r="A15" t="inlineStr">
        <x:is>
          <x:t xml:space="preserve">IRAS: Do I need to register for GST</x:t>
        </x:is>
      </x:c>
      <x:c r="B15" t="inlineStr">
        <x:is>
          <x:t xml:space="preserve">https://www.iras.gov.sg/taxes/goods-services-tax-(gst)/gst-registration-deregistration/do-i-need-to-register-for-gst (checked 2026-10-02)</x:t>
        </x:is>
      </x:c>
    </x:row>
    <x:row r="16">
      <x:c r="A16" t="inlineStr">
        <x:is>
          <x:t xml:space="preserve">IRAS: GST for hotel and food and beverage businesses</x:t>
        </x:is>
      </x:c>
      <x:c r="B16" t="inlineStr">
        <x:is>
          <x:t xml:space="preserve">https://www.iras.gov.sg/taxes/goods-services-tax-(gst)/specific-business-sectors/hotel-and-food-beverage (checked 2026-10-02)</x:t>
        </x:is>
      </x:c>
    </x:row>
    <x:row r="17">
      <x:c r="A17" t="inlineStr">
        <x:is>
          <x:t xml:space="preserve">IRAS: GST InvoiceNow Requirement</x:t>
        </x:is>
      </x:c>
      <x:c r="B17" t="inlineStr">
        <x:is>
          <x:t xml:space="preserve">https://www.iras.gov.sg/taxes/goods-services-tax-(gst)/gst-invoicenow-requirement (checked 2026-10-02)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